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8800" windowHeight="12300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2" i="1" l="1"/>
  <c r="C111" i="1"/>
  <c r="F111" i="1"/>
  <c r="G111" i="1"/>
  <c r="D109" i="1"/>
  <c r="E109" i="1"/>
  <c r="F109" i="1"/>
  <c r="G109" i="1"/>
  <c r="A109" i="1"/>
  <c r="A111" i="1"/>
  <c r="A112" i="1"/>
  <c r="D98" i="1"/>
  <c r="E98" i="1"/>
  <c r="F98" i="1"/>
  <c r="G98" i="1"/>
  <c r="D99" i="1"/>
  <c r="E99" i="1"/>
  <c r="F99" i="1"/>
  <c r="G99" i="1"/>
  <c r="D100" i="1"/>
  <c r="E100" i="1"/>
  <c r="F100" i="1"/>
  <c r="G100" i="1"/>
  <c r="D101" i="1"/>
  <c r="E101" i="1"/>
  <c r="F101" i="1"/>
  <c r="G101" i="1"/>
  <c r="C98" i="1"/>
  <c r="C99" i="1"/>
  <c r="C100" i="1"/>
  <c r="C101" i="1"/>
  <c r="B98" i="1"/>
  <c r="B99" i="1"/>
  <c r="B100" i="1"/>
  <c r="B101" i="1"/>
  <c r="A98" i="1"/>
  <c r="A99" i="1"/>
  <c r="A101" i="1"/>
  <c r="D89" i="1"/>
  <c r="E89" i="1"/>
  <c r="F89" i="1"/>
  <c r="G89" i="1"/>
  <c r="B89" i="1"/>
  <c r="C88" i="1"/>
  <c r="C89" i="1"/>
  <c r="D87" i="1"/>
  <c r="E87" i="1"/>
  <c r="F87" i="1"/>
  <c r="G87" i="1"/>
  <c r="D88" i="1"/>
  <c r="E88" i="1"/>
  <c r="F88" i="1"/>
  <c r="G88" i="1"/>
  <c r="D90" i="1"/>
  <c r="E90" i="1"/>
  <c r="F90" i="1"/>
  <c r="G90" i="1"/>
  <c r="C87" i="1"/>
  <c r="C90" i="1"/>
  <c r="B87" i="1"/>
  <c r="B90" i="1"/>
  <c r="A87" i="1"/>
  <c r="A90" i="1"/>
  <c r="D76" i="1"/>
  <c r="E76" i="1"/>
  <c r="F76" i="1"/>
  <c r="G76" i="1"/>
  <c r="D78" i="1"/>
  <c r="E78" i="1"/>
  <c r="F78" i="1"/>
  <c r="G78" i="1"/>
  <c r="C76" i="1"/>
  <c r="C77" i="1"/>
  <c r="C78" i="1"/>
  <c r="C79" i="1"/>
  <c r="D65" i="1"/>
  <c r="E65" i="1"/>
  <c r="F65" i="1"/>
  <c r="G65" i="1"/>
  <c r="D66" i="1"/>
  <c r="E66" i="1"/>
  <c r="F66" i="1"/>
  <c r="G66" i="1"/>
  <c r="D67" i="1"/>
  <c r="E67" i="1"/>
  <c r="F67" i="1"/>
  <c r="G67" i="1"/>
  <c r="D68" i="1"/>
  <c r="E68" i="1"/>
  <c r="F68" i="1"/>
  <c r="G68" i="1"/>
  <c r="C65" i="1"/>
  <c r="C66" i="1"/>
  <c r="C67" i="1"/>
  <c r="C68" i="1"/>
  <c r="C69" i="1"/>
  <c r="B65" i="1"/>
  <c r="B66" i="1"/>
  <c r="B67" i="1"/>
  <c r="B68" i="1"/>
  <c r="A65" i="1"/>
  <c r="A67" i="1"/>
  <c r="A68" i="1"/>
  <c r="D54" i="1"/>
  <c r="E54" i="1"/>
  <c r="F54" i="1"/>
  <c r="G54" i="1"/>
  <c r="D55" i="1"/>
  <c r="E55" i="1"/>
  <c r="F55" i="1"/>
  <c r="G55" i="1"/>
  <c r="D56" i="1"/>
  <c r="E56" i="1"/>
  <c r="F56" i="1"/>
  <c r="G56" i="1"/>
  <c r="D57" i="1"/>
  <c r="E57" i="1"/>
  <c r="F57" i="1"/>
  <c r="G57" i="1"/>
  <c r="G58" i="1"/>
  <c r="C54" i="1"/>
  <c r="C55" i="1"/>
  <c r="C56" i="1"/>
  <c r="C57" i="1"/>
  <c r="B54" i="1"/>
  <c r="B55" i="1"/>
  <c r="B56" i="1"/>
  <c r="B57" i="1"/>
  <c r="A54" i="1"/>
  <c r="A55" i="1"/>
  <c r="A57" i="1"/>
  <c r="G43" i="1"/>
  <c r="G44" i="1"/>
  <c r="G45" i="1"/>
  <c r="G46" i="1"/>
  <c r="C32" i="1"/>
  <c r="D32" i="1"/>
  <c r="E32" i="1"/>
  <c r="F32" i="1"/>
  <c r="G32" i="1"/>
  <c r="C33" i="1"/>
  <c r="D33" i="1"/>
  <c r="E33" i="1"/>
  <c r="F33" i="1"/>
  <c r="G33" i="1"/>
  <c r="C34" i="1"/>
  <c r="D34" i="1"/>
  <c r="E34" i="1"/>
  <c r="F34" i="1"/>
  <c r="G34" i="1"/>
  <c r="C35" i="1"/>
  <c r="D35" i="1"/>
  <c r="E35" i="1"/>
  <c r="F35" i="1"/>
  <c r="G35" i="1"/>
  <c r="B32" i="1"/>
  <c r="B33" i="1"/>
  <c r="B34" i="1"/>
  <c r="B35" i="1"/>
  <c r="A32" i="1"/>
  <c r="A33" i="1"/>
  <c r="A34" i="1"/>
  <c r="A35" i="1"/>
  <c r="D21" i="1"/>
  <c r="E21" i="1"/>
  <c r="F21" i="1"/>
  <c r="G21" i="1"/>
  <c r="D22" i="1"/>
  <c r="E22" i="1"/>
  <c r="F22" i="1"/>
  <c r="G22" i="1"/>
  <c r="D23" i="1"/>
  <c r="E23" i="1"/>
  <c r="F23" i="1"/>
  <c r="G23" i="1"/>
  <c r="D24" i="1"/>
  <c r="E24" i="1"/>
  <c r="F24" i="1"/>
  <c r="G24" i="1"/>
  <c r="C21" i="1"/>
  <c r="C22" i="1"/>
  <c r="C23" i="1"/>
  <c r="C24" i="1"/>
  <c r="B21" i="1"/>
  <c r="B22" i="1"/>
  <c r="B23" i="1"/>
  <c r="A23" i="1"/>
  <c r="D10" i="1"/>
  <c r="E10" i="1"/>
  <c r="F10" i="1"/>
  <c r="G10" i="1"/>
  <c r="D11" i="1"/>
  <c r="E11" i="1"/>
  <c r="F11" i="1"/>
  <c r="G11" i="1"/>
  <c r="D12" i="1"/>
  <c r="E12" i="1"/>
  <c r="F12" i="1"/>
  <c r="G12" i="1"/>
  <c r="D13" i="1"/>
  <c r="E13" i="1"/>
  <c r="F13" i="1"/>
  <c r="G13" i="1"/>
  <c r="C10" i="1"/>
  <c r="C11" i="1"/>
  <c r="C12" i="1"/>
  <c r="C13" i="1"/>
  <c r="B10" i="1"/>
  <c r="B11" i="1"/>
  <c r="B12" i="1"/>
  <c r="B13" i="1"/>
  <c r="A10" i="1"/>
  <c r="A11" i="1"/>
  <c r="A13" i="1"/>
  <c r="B44" i="1"/>
  <c r="B45" i="1"/>
  <c r="B43" i="1"/>
  <c r="A45" i="1"/>
  <c r="B46" i="1"/>
  <c r="A44" i="1"/>
  <c r="F46" i="1" l="1"/>
  <c r="F43" i="1"/>
  <c r="F45" i="1"/>
  <c r="F44" i="1"/>
  <c r="E43" i="1" l="1"/>
  <c r="E45" i="1"/>
  <c r="E44" i="1"/>
  <c r="E46" i="1"/>
  <c r="D46" i="1" l="1"/>
  <c r="D45" i="1"/>
  <c r="D44" i="1"/>
  <c r="D43" i="1"/>
  <c r="C43" i="1" l="1"/>
  <c r="C45" i="1"/>
  <c r="C44" i="1"/>
  <c r="C46" i="1"/>
</calcChain>
</file>

<file path=xl/sharedStrings.xml><?xml version="1.0" encoding="utf-8"?>
<sst xmlns="http://schemas.openxmlformats.org/spreadsheetml/2006/main" count="145" uniqueCount="35">
  <si>
    <t>№ рец.</t>
  </si>
  <si>
    <t>Наименование блюда</t>
  </si>
  <si>
    <t>от7 до 11 лет</t>
  </si>
  <si>
    <t>Б</t>
  </si>
  <si>
    <t>Ж</t>
  </si>
  <si>
    <t>У</t>
  </si>
  <si>
    <t>180/5</t>
  </si>
  <si>
    <t>Чай с сахаром</t>
  </si>
  <si>
    <t>Хлеб пшеничный</t>
  </si>
  <si>
    <t>Завтрак</t>
  </si>
  <si>
    <t xml:space="preserve">                  Пищевые вещества (г)                                          </t>
  </si>
  <si>
    <t>Энер.цен</t>
  </si>
  <si>
    <t>Итого за завтрак</t>
  </si>
  <si>
    <t>Рацион: Школьное питание                                                                              День: понедельник</t>
  </si>
  <si>
    <t xml:space="preserve">                                                                                                                         Неделя: 1</t>
  </si>
  <si>
    <t xml:space="preserve">Масса порции           </t>
  </si>
  <si>
    <t>Рацион: Школьное питание                                                                               День: вторник</t>
  </si>
  <si>
    <t>Рацион: Школьное питание                                                                                День: среда</t>
  </si>
  <si>
    <t xml:space="preserve">                                                                                                                          Неделя: 1</t>
  </si>
  <si>
    <t>Рацион: Школьное питание                                                                                День: четверг</t>
  </si>
  <si>
    <t>Рацион: Школьное питание                                                                                День: пятница</t>
  </si>
  <si>
    <t>Рацион: Школьное питание                                                                                День: понедельник</t>
  </si>
  <si>
    <t xml:space="preserve">                                                                                                                          Неделя: 2</t>
  </si>
  <si>
    <t>Рацион: Школьное питание                                                                                День: вторник</t>
  </si>
  <si>
    <t>Каша "Артек" молочная вязкая</t>
  </si>
  <si>
    <t>"Утверждаю"____________</t>
  </si>
  <si>
    <t>Директор школы: Лукманова А.З.</t>
  </si>
  <si>
    <t xml:space="preserve">         Десятидневное меню для обучающихся 1-4 классов  (БП и ММС)</t>
  </si>
  <si>
    <t>Повар: ___________Суфиянова Г.Р.</t>
  </si>
  <si>
    <t>Котлеты мясные говядина</t>
  </si>
  <si>
    <t xml:space="preserve">Плоды свежие </t>
  </si>
  <si>
    <t>Картофель и овощи, тушеные в соусе</t>
  </si>
  <si>
    <t xml:space="preserve">Хлеб пшеничный </t>
  </si>
  <si>
    <t>Свежий фрукт</t>
  </si>
  <si>
    <t>Йогурт питьевой 3,2%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</si>
</sst>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4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0" xfId="0" applyFill="1"/>
    <xf numFmtId="0" fontId="0" fillId="0" borderId="2" xfId="0" applyFill="1" applyBorder="1"/>
    <xf numFmtId="0" fontId="2" fillId="0" borderId="2" xfId="0" applyFont="1" applyFill="1" applyBorder="1"/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 vertical="top"/>
    </xf>
    <xf numFmtId="0" fontId="2" fillId="0" borderId="5" xfId="0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horizontal="center" vertical="top"/>
    </xf>
    <xf numFmtId="2" fontId="2" fillId="0" borderId="2" xfId="0" applyNumberFormat="1" applyFont="1" applyFill="1" applyBorder="1" applyAlignment="1">
      <alignment horizontal="center" vertical="top"/>
    </xf>
    <xf numFmtId="164" fontId="0" fillId="0" borderId="10" xfId="0" applyNumberFormat="1" applyFill="1" applyBorder="1" applyAlignment="1">
      <alignment horizontal="center" vertical="top"/>
    </xf>
    <xf numFmtId="0" fontId="1" fillId="0" borderId="2" xfId="0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 vertical="top"/>
    </xf>
    <xf numFmtId="0" fontId="2" fillId="0" borderId="8" xfId="0" applyFont="1" applyFill="1" applyBorder="1" applyAlignment="1">
      <alignment horizontal="center"/>
    </xf>
    <xf numFmtId="0" fontId="2" fillId="0" borderId="0" xfId="0" applyFont="1" applyFill="1"/>
    <xf numFmtId="0" fontId="2" fillId="0" borderId="14" xfId="0" applyFont="1" applyFill="1" applyBorder="1" applyAlignment="1">
      <alignment horizontal="left" vertical="top" wrapText="1"/>
    </xf>
    <xf numFmtId="0" fontId="2" fillId="0" borderId="15" xfId="0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left" vertical="top" wrapText="1"/>
    </xf>
    <xf numFmtId="1" fontId="2" fillId="0" borderId="1" xfId="0" applyNumberFormat="1" applyFont="1" applyFill="1" applyBorder="1" applyAlignment="1">
      <alignment horizontal="center" vertical="top"/>
    </xf>
    <xf numFmtId="1" fontId="2" fillId="0" borderId="4" xfId="0" applyNumberFormat="1" applyFont="1" applyFill="1" applyBorder="1" applyAlignment="1">
      <alignment horizontal="center" vertical="top"/>
    </xf>
    <xf numFmtId="0" fontId="2" fillId="0" borderId="0" xfId="0" applyFont="1" applyFill="1" applyBorder="1"/>
    <xf numFmtId="2" fontId="2" fillId="0" borderId="1" xfId="0" applyNumberFormat="1" applyFont="1" applyFill="1" applyBorder="1" applyAlignment="1">
      <alignment horizontal="center" vertical="top"/>
    </xf>
    <xf numFmtId="165" fontId="2" fillId="0" borderId="1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vertical="top" wrapText="1"/>
    </xf>
    <xf numFmtId="0" fontId="2" fillId="0" borderId="13" xfId="0" applyFont="1" applyFill="1" applyBorder="1" applyAlignment="1">
      <alignment horizontal="left" vertical="top" wrapText="1"/>
    </xf>
    <xf numFmtId="1" fontId="0" fillId="0" borderId="1" xfId="0" applyNumberFormat="1" applyFill="1" applyBorder="1" applyAlignment="1">
      <alignment horizontal="center" vertical="top"/>
    </xf>
    <xf numFmtId="165" fontId="2" fillId="0" borderId="2" xfId="0" applyNumberFormat="1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164" fontId="0" fillId="0" borderId="3" xfId="0" applyNumberFormat="1" applyFill="1" applyBorder="1" applyAlignment="1">
      <alignment horizontal="center" vertical="top"/>
    </xf>
    <xf numFmtId="0" fontId="2" fillId="0" borderId="11" xfId="0" applyFont="1" applyFill="1" applyBorder="1" applyAlignment="1">
      <alignment horizontal="left" vertical="top" wrapText="1"/>
    </xf>
    <xf numFmtId="164" fontId="0" fillId="0" borderId="2" xfId="0" applyNumberForma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1" fontId="0" fillId="0" borderId="3" xfId="0" applyNumberFormat="1" applyFill="1" applyBorder="1" applyAlignment="1">
      <alignment horizontal="center" vertical="top"/>
    </xf>
    <xf numFmtId="0" fontId="2" fillId="0" borderId="9" xfId="0" applyFont="1" applyFill="1" applyBorder="1" applyAlignment="1">
      <alignment horizontal="left" vertical="top" wrapText="1"/>
    </xf>
    <xf numFmtId="0" fontId="2" fillId="0" borderId="1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1" fontId="2" fillId="0" borderId="7" xfId="0" applyNumberFormat="1" applyFont="1" applyFill="1" applyBorder="1" applyAlignment="1">
      <alignment horizontal="center" vertical="top"/>
    </xf>
    <xf numFmtId="0" fontId="3" fillId="0" borderId="0" xfId="0" applyFont="1" applyFill="1"/>
    <xf numFmtId="0" fontId="2" fillId="0" borderId="0" xfId="0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15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2" fontId="2" fillId="0" borderId="2" xfId="0" applyNumberFormat="1" applyFont="1" applyFill="1" applyBorder="1" applyAlignment="1">
      <alignment horizontal="center"/>
    </xf>
    <xf numFmtId="2" fontId="2" fillId="0" borderId="15" xfId="0" applyNumberFormat="1" applyFont="1" applyFill="1" applyBorder="1" applyAlignment="1">
      <alignment horizontal="center"/>
    </xf>
    <xf numFmtId="2" fontId="2" fillId="0" borderId="8" xfId="0" applyNumberFormat="1" applyFont="1" applyFill="1" applyBorder="1" applyAlignment="1">
      <alignment horizontal="center"/>
    </xf>
    <xf numFmtId="1" fontId="2" fillId="0" borderId="17" xfId="0" applyNumberFormat="1" applyFont="1" applyFill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1588.7735/&#1052;&#1045;&#1053;&#1070;%20%20&#1089;%202026%20&#1075;&#1086;&#1076;&#1072;%20&#1085;&#1072;&#1095;&#1072;&#1083;&#1100;&#1085;&#1099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8">
          <cell r="A8">
            <v>137</v>
          </cell>
          <cell r="B8" t="str">
            <v>Макаронные изделия отварные</v>
          </cell>
          <cell r="D8">
            <v>180</v>
          </cell>
          <cell r="E8">
            <v>6.57</v>
          </cell>
          <cell r="F8">
            <v>5.04</v>
          </cell>
          <cell r="G8">
            <v>40.049999999999997</v>
          </cell>
          <cell r="H8">
            <v>235</v>
          </cell>
        </row>
        <row r="9">
          <cell r="A9">
            <v>268</v>
          </cell>
          <cell r="B9" t="str">
            <v>Котлеты мясные говядина</v>
          </cell>
          <cell r="D9">
            <v>90</v>
          </cell>
          <cell r="E9">
            <v>13.25</v>
          </cell>
          <cell r="F9">
            <v>11.86</v>
          </cell>
          <cell r="G9">
            <v>11.37</v>
          </cell>
          <cell r="H9">
            <v>206</v>
          </cell>
        </row>
        <row r="10">
          <cell r="B10" t="str">
            <v>Чай с сахаром</v>
          </cell>
          <cell r="D10">
            <v>200</v>
          </cell>
          <cell r="E10">
            <v>0.1</v>
          </cell>
          <cell r="F10">
            <v>0</v>
          </cell>
          <cell r="G10">
            <v>9.1</v>
          </cell>
          <cell r="H10">
            <v>35</v>
          </cell>
        </row>
        <row r="11">
          <cell r="A11">
            <v>11</v>
          </cell>
          <cell r="B11" t="str">
            <v xml:space="preserve">Хлеб пшеничный </v>
          </cell>
          <cell r="D11">
            <v>40</v>
          </cell>
          <cell r="E11">
            <v>2.68</v>
          </cell>
          <cell r="F11">
            <v>0.28000000000000003</v>
          </cell>
          <cell r="G11">
            <v>20.12</v>
          </cell>
          <cell r="H11">
            <v>96</v>
          </cell>
        </row>
        <row r="32">
          <cell r="B32" t="str">
            <v>Каша молочная "Дружба"</v>
          </cell>
          <cell r="D32">
            <v>190</v>
          </cell>
          <cell r="E32">
            <v>5.9</v>
          </cell>
          <cell r="F32">
            <v>8.09</v>
          </cell>
          <cell r="G32">
            <v>30.8</v>
          </cell>
          <cell r="H32">
            <v>220.8</v>
          </cell>
        </row>
        <row r="33">
          <cell r="B33" t="str">
            <v>Чай с сахаром</v>
          </cell>
          <cell r="D33">
            <v>200</v>
          </cell>
          <cell r="E33">
            <v>0.1</v>
          </cell>
          <cell r="F33">
            <v>0</v>
          </cell>
          <cell r="G33">
            <v>9.1</v>
          </cell>
          <cell r="H33">
            <v>35</v>
          </cell>
        </row>
        <row r="34">
          <cell r="A34">
            <v>2</v>
          </cell>
          <cell r="B34" t="str">
            <v>Бутерброд с маслом и сыром</v>
          </cell>
          <cell r="D34">
            <v>80</v>
          </cell>
          <cell r="E34">
            <v>8.4</v>
          </cell>
          <cell r="F34">
            <v>8.6</v>
          </cell>
          <cell r="G34">
            <v>26.4</v>
          </cell>
          <cell r="H34">
            <v>221</v>
          </cell>
        </row>
        <row r="35">
          <cell r="D35">
            <v>100</v>
          </cell>
          <cell r="E35">
            <v>1.51</v>
          </cell>
          <cell r="F35">
            <v>0.51</v>
          </cell>
          <cell r="G35">
            <v>21</v>
          </cell>
          <cell r="H35">
            <v>96</v>
          </cell>
        </row>
        <row r="55">
          <cell r="A55">
            <v>113</v>
          </cell>
          <cell r="B55" t="str">
            <v>Каша гречневая рассыпчатая</v>
          </cell>
          <cell r="D55">
            <v>180</v>
          </cell>
          <cell r="E55">
            <v>9.5</v>
          </cell>
          <cell r="F55">
            <v>7.7</v>
          </cell>
          <cell r="G55">
            <v>38.200000000000003</v>
          </cell>
          <cell r="H55">
            <v>237.6</v>
          </cell>
        </row>
        <row r="56">
          <cell r="A56">
            <v>54</v>
          </cell>
          <cell r="B56" t="str">
            <v>Рыба, тушеная в томате с овощами</v>
          </cell>
          <cell r="D56">
            <v>100</v>
          </cell>
          <cell r="E56">
            <v>14.4</v>
          </cell>
          <cell r="F56">
            <v>6.8</v>
          </cell>
          <cell r="G56">
            <v>3.3</v>
          </cell>
          <cell r="H56">
            <v>131</v>
          </cell>
        </row>
        <row r="57">
          <cell r="A57">
            <v>310</v>
          </cell>
          <cell r="B57" t="str">
            <v>Компот из смеси сухофруктов</v>
          </cell>
          <cell r="D57">
            <v>200</v>
          </cell>
          <cell r="E57">
            <v>0.5</v>
          </cell>
          <cell r="F57">
            <v>0.1</v>
          </cell>
          <cell r="G57">
            <v>31.2</v>
          </cell>
          <cell r="H57">
            <v>121</v>
          </cell>
        </row>
        <row r="58">
          <cell r="A58">
            <v>11</v>
          </cell>
          <cell r="B58" t="str">
            <v xml:space="preserve">Хлеб пшеничный </v>
          </cell>
          <cell r="D58">
            <v>40</v>
          </cell>
          <cell r="E58">
            <v>2.68</v>
          </cell>
          <cell r="F58">
            <v>0.28000000000000003</v>
          </cell>
          <cell r="G58">
            <v>20.12</v>
          </cell>
          <cell r="H58">
            <v>96</v>
          </cell>
        </row>
        <row r="77">
          <cell r="B77" t="str">
            <v>Макаронные изделия с тертым сыром</v>
          </cell>
          <cell r="D77">
            <v>200</v>
          </cell>
          <cell r="E77">
            <v>12.3</v>
          </cell>
          <cell r="F77">
            <v>14.2</v>
          </cell>
          <cell r="G77">
            <v>35.700000000000003</v>
          </cell>
          <cell r="H77">
            <v>325</v>
          </cell>
        </row>
        <row r="78">
          <cell r="A78">
            <v>264</v>
          </cell>
          <cell r="B78" t="str">
            <v>Какао с молоком</v>
          </cell>
          <cell r="D78">
            <v>200</v>
          </cell>
          <cell r="E78">
            <v>3.6</v>
          </cell>
          <cell r="F78">
            <v>3.6</v>
          </cell>
          <cell r="G78">
            <v>22.8</v>
          </cell>
          <cell r="H78">
            <v>135</v>
          </cell>
        </row>
        <row r="79">
          <cell r="A79">
            <v>11</v>
          </cell>
          <cell r="B79" t="str">
            <v xml:space="preserve">Хлеб пшеничный </v>
          </cell>
          <cell r="D79">
            <v>40</v>
          </cell>
          <cell r="E79">
            <v>2.68</v>
          </cell>
          <cell r="F79">
            <v>0.28000000000000003</v>
          </cell>
          <cell r="G79">
            <v>20.12</v>
          </cell>
          <cell r="H79">
            <v>96</v>
          </cell>
        </row>
        <row r="80">
          <cell r="B80" t="str">
            <v>Огурцы свежие в нарезке</v>
          </cell>
          <cell r="D80">
            <v>60</v>
          </cell>
          <cell r="E80">
            <v>0.48</v>
          </cell>
          <cell r="F80">
            <v>0.06</v>
          </cell>
          <cell r="G80">
            <v>1.68</v>
          </cell>
          <cell r="H80">
            <v>7.8</v>
          </cell>
        </row>
        <row r="100">
          <cell r="A100">
            <v>10</v>
          </cell>
          <cell r="B100" t="str">
            <v>Салат из моркови</v>
          </cell>
          <cell r="D100">
            <v>60</v>
          </cell>
          <cell r="E100">
            <v>0.7</v>
          </cell>
          <cell r="F100">
            <v>2.7</v>
          </cell>
          <cell r="G100">
            <v>8.6999999999999993</v>
          </cell>
          <cell r="H100">
            <v>60</v>
          </cell>
        </row>
        <row r="101">
          <cell r="A101">
            <v>90</v>
          </cell>
          <cell r="B101" t="str">
            <v>Плов из мяса птицы</v>
          </cell>
          <cell r="D101">
            <v>200</v>
          </cell>
          <cell r="E101">
            <v>19.04</v>
          </cell>
          <cell r="F101">
            <v>19.440000000000001</v>
          </cell>
          <cell r="G101">
            <v>32.159999999999997</v>
          </cell>
          <cell r="H101">
            <v>383.2</v>
          </cell>
        </row>
        <row r="102">
          <cell r="B102" t="str">
            <v>Чай с сахаром</v>
          </cell>
          <cell r="D102">
            <v>200</v>
          </cell>
          <cell r="E102">
            <v>0.1</v>
          </cell>
          <cell r="F102">
            <v>0</v>
          </cell>
          <cell r="G102">
            <v>9.1</v>
          </cell>
          <cell r="H102">
            <v>35</v>
          </cell>
        </row>
        <row r="103">
          <cell r="A103">
            <v>11</v>
          </cell>
          <cell r="B103" t="str">
            <v xml:space="preserve">Хлеб пшеничный </v>
          </cell>
          <cell r="D103">
            <v>40</v>
          </cell>
          <cell r="E103">
            <v>2.68</v>
          </cell>
          <cell r="F103">
            <v>0.28000000000000003</v>
          </cell>
          <cell r="G103">
            <v>20.12</v>
          </cell>
          <cell r="H103">
            <v>96</v>
          </cell>
        </row>
        <row r="104">
          <cell r="H104">
            <v>574.20000000000005</v>
          </cell>
        </row>
        <row r="122">
          <cell r="A122">
            <v>118</v>
          </cell>
          <cell r="B122" t="str">
            <v>Каша ячневая рассыпчатая</v>
          </cell>
          <cell r="D122">
            <v>180</v>
          </cell>
          <cell r="E122">
            <v>5.49</v>
          </cell>
          <cell r="F122">
            <v>5.4</v>
          </cell>
          <cell r="G122">
            <v>31.5</v>
          </cell>
          <cell r="H122">
            <v>199</v>
          </cell>
        </row>
        <row r="123">
          <cell r="B123" t="str">
            <v>Биточки из мяса курицы</v>
          </cell>
          <cell r="D123">
            <v>90</v>
          </cell>
          <cell r="E123">
            <v>10.8</v>
          </cell>
          <cell r="F123">
            <v>11.7</v>
          </cell>
          <cell r="G123">
            <v>11.7</v>
          </cell>
          <cell r="H123">
            <v>179.6</v>
          </cell>
        </row>
        <row r="124">
          <cell r="A124">
            <v>186</v>
          </cell>
          <cell r="B124" t="str">
            <v>Чай с лимоном и сахаром</v>
          </cell>
          <cell r="D124">
            <v>200</v>
          </cell>
          <cell r="E124">
            <v>0.2</v>
          </cell>
          <cell r="F124">
            <v>0.1</v>
          </cell>
          <cell r="G124">
            <v>13.9</v>
          </cell>
          <cell r="H124">
            <v>55</v>
          </cell>
        </row>
        <row r="125">
          <cell r="A125">
            <v>11</v>
          </cell>
          <cell r="B125" t="str">
            <v xml:space="preserve">Хлеб пшеничный </v>
          </cell>
          <cell r="D125">
            <v>40</v>
          </cell>
          <cell r="E125">
            <v>2.68</v>
          </cell>
          <cell r="F125">
            <v>0.28000000000000003</v>
          </cell>
          <cell r="G125">
            <v>20.12</v>
          </cell>
          <cell r="H125">
            <v>96</v>
          </cell>
        </row>
        <row r="126">
          <cell r="D126">
            <v>510</v>
          </cell>
        </row>
        <row r="144">
          <cell r="D144">
            <v>200</v>
          </cell>
          <cell r="E144">
            <v>4.0999999999999996</v>
          </cell>
          <cell r="F144">
            <v>11.4</v>
          </cell>
          <cell r="G144">
            <v>30.2</v>
          </cell>
          <cell r="H144">
            <v>249</v>
          </cell>
        </row>
        <row r="145">
          <cell r="D145">
            <v>200</v>
          </cell>
        </row>
        <row r="146">
          <cell r="D146">
            <v>40</v>
          </cell>
          <cell r="E146">
            <v>2.68</v>
          </cell>
          <cell r="F146">
            <v>0.28000000000000003</v>
          </cell>
          <cell r="G146">
            <v>20.12</v>
          </cell>
          <cell r="H146">
            <v>96</v>
          </cell>
        </row>
        <row r="147">
          <cell r="D147">
            <v>100</v>
          </cell>
        </row>
        <row r="168">
          <cell r="A168">
            <v>113</v>
          </cell>
          <cell r="B168" t="str">
            <v>Каша гречневая рассыпчатая</v>
          </cell>
          <cell r="D168">
            <v>180</v>
          </cell>
          <cell r="E168">
            <v>9.5</v>
          </cell>
          <cell r="F168">
            <v>7.7</v>
          </cell>
          <cell r="G168">
            <v>38.200000000000003</v>
          </cell>
          <cell r="H168">
            <v>237.6</v>
          </cell>
        </row>
        <row r="169">
          <cell r="D169">
            <v>90</v>
          </cell>
          <cell r="E169">
            <v>13.25</v>
          </cell>
          <cell r="F169">
            <v>11.86</v>
          </cell>
          <cell r="G169">
            <v>11.37</v>
          </cell>
          <cell r="H169">
            <v>206</v>
          </cell>
        </row>
        <row r="170">
          <cell r="D170">
            <v>200</v>
          </cell>
        </row>
        <row r="171">
          <cell r="A171">
            <v>11</v>
          </cell>
          <cell r="B171" t="str">
            <v xml:space="preserve">Хлеб пшеничный </v>
          </cell>
          <cell r="D171">
            <v>40</v>
          </cell>
          <cell r="E171">
            <v>2.68</v>
          </cell>
          <cell r="F171">
            <v>0.28000000000000003</v>
          </cell>
          <cell r="G171">
            <v>20.12</v>
          </cell>
          <cell r="H171">
            <v>96</v>
          </cell>
        </row>
        <row r="178">
          <cell r="B178" t="str">
            <v>Кисель</v>
          </cell>
          <cell r="E178">
            <v>0</v>
          </cell>
          <cell r="F178">
            <v>0</v>
          </cell>
          <cell r="G178">
            <v>10</v>
          </cell>
          <cell r="H178">
            <v>119</v>
          </cell>
        </row>
        <row r="191">
          <cell r="A191">
            <v>185</v>
          </cell>
          <cell r="B191" t="str">
            <v>Каша пшеничная рассыпчатая</v>
          </cell>
          <cell r="D191">
            <v>200</v>
          </cell>
          <cell r="E191">
            <v>8.8000000000000007</v>
          </cell>
          <cell r="F191">
            <v>5.4</v>
          </cell>
          <cell r="G191">
            <v>52.2</v>
          </cell>
          <cell r="H191">
            <v>283</v>
          </cell>
        </row>
        <row r="192">
          <cell r="A192">
            <v>201</v>
          </cell>
          <cell r="B192" t="str">
            <v>Гуляш "Объедение" из куриного филе</v>
          </cell>
          <cell r="D192">
            <v>90</v>
          </cell>
          <cell r="E192">
            <v>14.92</v>
          </cell>
          <cell r="F192">
            <v>3.86</v>
          </cell>
          <cell r="G192">
            <v>3.6</v>
          </cell>
          <cell r="H192">
            <v>171.72</v>
          </cell>
        </row>
        <row r="193">
          <cell r="B193" t="str">
            <v>Чай с сахаром</v>
          </cell>
          <cell r="D193">
            <v>200</v>
          </cell>
          <cell r="E193">
            <v>0.1</v>
          </cell>
          <cell r="F193">
            <v>0</v>
          </cell>
          <cell r="G193">
            <v>9.1</v>
          </cell>
          <cell r="H193">
            <v>35</v>
          </cell>
        </row>
        <row r="194">
          <cell r="A194">
            <v>11</v>
          </cell>
          <cell r="B194" t="str">
            <v xml:space="preserve">Хлеб пшеничный </v>
          </cell>
          <cell r="D194">
            <v>40</v>
          </cell>
          <cell r="E194">
            <v>2.68</v>
          </cell>
          <cell r="F194">
            <v>0.28000000000000003</v>
          </cell>
          <cell r="G194">
            <v>20.12</v>
          </cell>
          <cell r="H194">
            <v>96</v>
          </cell>
        </row>
        <row r="215">
          <cell r="A215">
            <v>195</v>
          </cell>
          <cell r="E215">
            <v>7.2</v>
          </cell>
          <cell r="F215">
            <v>7.2</v>
          </cell>
          <cell r="G215">
            <v>36.799999999999997</v>
          </cell>
          <cell r="H215">
            <v>242</v>
          </cell>
        </row>
        <row r="217">
          <cell r="A217">
            <v>11</v>
          </cell>
          <cell r="D217">
            <v>40</v>
          </cell>
          <cell r="G217">
            <v>20.12</v>
          </cell>
          <cell r="H217">
            <v>96</v>
          </cell>
        </row>
        <row r="219">
          <cell r="A219">
            <v>15</v>
          </cell>
          <cell r="B219" t="str">
            <v>Сыр порционно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7"/>
  <sheetViews>
    <sheetView tabSelected="1" topLeftCell="A106" zoomScaleNormal="100" workbookViewId="0">
      <selection activeCell="C114" sqref="C114:G114"/>
    </sheetView>
  </sheetViews>
  <sheetFormatPr defaultRowHeight="15" x14ac:dyDescent="0.25"/>
  <cols>
    <col min="2" max="2" width="47.7109375" customWidth="1"/>
    <col min="3" max="3" width="13.42578125" customWidth="1"/>
    <col min="4" max="4" width="11.85546875" customWidth="1"/>
    <col min="5" max="5" width="10.5703125" customWidth="1"/>
    <col min="6" max="6" width="12.140625" customWidth="1"/>
    <col min="7" max="7" width="12.28515625" customWidth="1"/>
    <col min="8" max="8" width="9.140625" customWidth="1"/>
  </cols>
  <sheetData>
    <row r="1" spans="1:7" x14ac:dyDescent="0.25">
      <c r="C1" s="3"/>
      <c r="D1" s="3"/>
      <c r="E1" s="3"/>
      <c r="F1" s="3" t="s">
        <v>25</v>
      </c>
      <c r="G1" s="3"/>
    </row>
    <row r="2" spans="1:7" x14ac:dyDescent="0.25">
      <c r="C2" s="3"/>
      <c r="D2" s="3"/>
      <c r="E2" s="3"/>
      <c r="F2" s="16" t="s">
        <v>26</v>
      </c>
      <c r="G2" s="16"/>
    </row>
    <row r="3" spans="1:7" x14ac:dyDescent="0.25">
      <c r="A3" s="2"/>
      <c r="B3" s="2" t="s">
        <v>27</v>
      </c>
      <c r="C3" s="40"/>
      <c r="D3" s="40"/>
      <c r="E3" s="40"/>
      <c r="F3" s="16"/>
      <c r="G3" s="16"/>
    </row>
    <row r="4" spans="1:7" x14ac:dyDescent="0.25">
      <c r="B4" s="1"/>
      <c r="C4" s="16"/>
      <c r="D4" s="16"/>
      <c r="E4" s="16"/>
      <c r="F4" s="16"/>
      <c r="G4" s="16"/>
    </row>
    <row r="5" spans="1:7" x14ac:dyDescent="0.25">
      <c r="B5" s="1" t="s">
        <v>13</v>
      </c>
      <c r="C5" s="16"/>
      <c r="D5" s="16"/>
      <c r="E5" s="16"/>
      <c r="F5" s="16"/>
      <c r="G5" s="16"/>
    </row>
    <row r="6" spans="1:7" x14ac:dyDescent="0.25">
      <c r="B6" s="1" t="s">
        <v>14</v>
      </c>
      <c r="C6" s="16"/>
      <c r="D6" s="16"/>
      <c r="E6" s="16"/>
      <c r="F6" s="16"/>
      <c r="G6" s="16"/>
    </row>
    <row r="7" spans="1:7" x14ac:dyDescent="0.25">
      <c r="A7" s="4" t="s">
        <v>0</v>
      </c>
      <c r="B7" s="5" t="s">
        <v>1</v>
      </c>
      <c r="C7" s="6" t="s">
        <v>15</v>
      </c>
      <c r="D7" s="5" t="s">
        <v>10</v>
      </c>
      <c r="E7" s="5"/>
      <c r="F7" s="5"/>
      <c r="G7" s="5" t="s">
        <v>11</v>
      </c>
    </row>
    <row r="8" spans="1:7" x14ac:dyDescent="0.25">
      <c r="A8" s="4">
        <v>1</v>
      </c>
      <c r="B8" s="7">
        <v>2</v>
      </c>
      <c r="C8" s="7">
        <v>3</v>
      </c>
      <c r="D8" s="7">
        <v>4</v>
      </c>
      <c r="E8" s="7">
        <v>5</v>
      </c>
      <c r="F8" s="7">
        <v>6</v>
      </c>
      <c r="G8" s="7">
        <v>7</v>
      </c>
    </row>
    <row r="9" spans="1:7" x14ac:dyDescent="0.25">
      <c r="A9" s="4" t="s">
        <v>9</v>
      </c>
      <c r="B9" s="5"/>
      <c r="C9" s="5" t="s">
        <v>2</v>
      </c>
      <c r="D9" s="7" t="s">
        <v>3</v>
      </c>
      <c r="E9" s="7" t="s">
        <v>4</v>
      </c>
      <c r="F9" s="7" t="s">
        <v>5</v>
      </c>
      <c r="G9" s="5"/>
    </row>
    <row r="10" spans="1:7" ht="17.25" customHeight="1" x14ac:dyDescent="0.25">
      <c r="A10" s="8">
        <f>[1]Sheet1!A8</f>
        <v>137</v>
      </c>
      <c r="B10" s="9" t="str">
        <f>[1]Sheet1!B8</f>
        <v>Макаронные изделия отварные</v>
      </c>
      <c r="C10" s="10">
        <f>[1]Sheet1!D8</f>
        <v>180</v>
      </c>
      <c r="D10" s="11">
        <f>[1]Sheet1!E8</f>
        <v>6.57</v>
      </c>
      <c r="E10" s="45">
        <f>[1]Sheet1!F8</f>
        <v>5.04</v>
      </c>
      <c r="F10" s="45">
        <f>[1]Sheet1!G8</f>
        <v>40.049999999999997</v>
      </c>
      <c r="G10" s="45">
        <f>[1]Sheet1!H8</f>
        <v>235</v>
      </c>
    </row>
    <row r="11" spans="1:7" ht="16.5" customHeight="1" x14ac:dyDescent="0.25">
      <c r="A11" s="12">
        <f>[1]Sheet1!A9</f>
        <v>268</v>
      </c>
      <c r="B11" s="37" t="str">
        <f>[1]Sheet1!B9</f>
        <v>Котлеты мясные говядина</v>
      </c>
      <c r="C11" s="18">
        <f>[1]Sheet1!D9</f>
        <v>90</v>
      </c>
      <c r="D11" s="46">
        <f>[1]Sheet1!E9</f>
        <v>13.25</v>
      </c>
      <c r="E11" s="46">
        <f>[1]Sheet1!F9</f>
        <v>11.86</v>
      </c>
      <c r="F11" s="46">
        <f>[1]Sheet1!G9</f>
        <v>11.37</v>
      </c>
      <c r="G11" s="46">
        <f>[1]Sheet1!H9</f>
        <v>206</v>
      </c>
    </row>
    <row r="12" spans="1:7" x14ac:dyDescent="0.25">
      <c r="A12" s="31">
        <v>184</v>
      </c>
      <c r="B12" s="38" t="str">
        <f>[1]Sheet1!B10</f>
        <v>Чай с сахаром</v>
      </c>
      <c r="C12" s="39">
        <f>[1]Sheet1!D10</f>
        <v>200</v>
      </c>
      <c r="D12" s="47">
        <f>[1]Sheet1!E10</f>
        <v>0.1</v>
      </c>
      <c r="E12" s="47">
        <f>[1]Sheet1!F10</f>
        <v>0</v>
      </c>
      <c r="F12" s="47">
        <f>[1]Sheet1!G10</f>
        <v>9.1</v>
      </c>
      <c r="G12" s="47">
        <f>[1]Sheet1!H10</f>
        <v>35</v>
      </c>
    </row>
    <row r="13" spans="1:7" x14ac:dyDescent="0.25">
      <c r="A13" s="44">
        <f>[1]Sheet1!A11</f>
        <v>11</v>
      </c>
      <c r="B13" s="5" t="str">
        <f>[1]Sheet1!B11</f>
        <v xml:space="preserve">Хлеб пшеничный </v>
      </c>
      <c r="C13" s="34">
        <f>[1]Sheet1!D11</f>
        <v>40</v>
      </c>
      <c r="D13" s="45">
        <f>[1]Sheet1!E11</f>
        <v>2.68</v>
      </c>
      <c r="E13" s="45">
        <f>[1]Sheet1!F11</f>
        <v>0.28000000000000003</v>
      </c>
      <c r="F13" s="45">
        <f>[1]Sheet1!G11</f>
        <v>20.12</v>
      </c>
      <c r="G13" s="45">
        <f>[1]Sheet1!H11</f>
        <v>96</v>
      </c>
    </row>
    <row r="14" spans="1:7" x14ac:dyDescent="0.25">
      <c r="A14" s="5" t="s">
        <v>12</v>
      </c>
      <c r="B14" s="5"/>
      <c r="C14" s="7">
        <v>510</v>
      </c>
      <c r="D14" s="7">
        <v>22.6</v>
      </c>
      <c r="E14" s="7">
        <v>17.18</v>
      </c>
      <c r="F14" s="7">
        <v>80.64</v>
      </c>
      <c r="G14" s="7">
        <v>572</v>
      </c>
    </row>
    <row r="15" spans="1:7" x14ac:dyDescent="0.25">
      <c r="A15" s="23"/>
      <c r="B15" s="23"/>
      <c r="C15" s="23"/>
      <c r="D15" s="23"/>
      <c r="E15" s="23"/>
      <c r="F15" s="23"/>
      <c r="G15" s="23"/>
    </row>
    <row r="16" spans="1:7" x14ac:dyDescent="0.25">
      <c r="A16" s="3"/>
      <c r="B16" s="16" t="s">
        <v>16</v>
      </c>
      <c r="C16" s="16"/>
      <c r="D16" s="16"/>
      <c r="E16" s="16"/>
      <c r="F16" s="16"/>
      <c r="G16" s="16"/>
    </row>
    <row r="17" spans="1:9" x14ac:dyDescent="0.25">
      <c r="A17" s="3"/>
      <c r="B17" s="16" t="s">
        <v>14</v>
      </c>
      <c r="C17" s="16"/>
      <c r="D17" s="16"/>
      <c r="E17" s="16"/>
      <c r="F17" s="16"/>
      <c r="G17" s="16"/>
    </row>
    <row r="18" spans="1:9" x14ac:dyDescent="0.25">
      <c r="A18" s="4" t="s">
        <v>0</v>
      </c>
      <c r="B18" s="5" t="s">
        <v>1</v>
      </c>
      <c r="C18" s="6" t="s">
        <v>15</v>
      </c>
      <c r="D18" s="5" t="s">
        <v>10</v>
      </c>
      <c r="E18" s="5"/>
      <c r="F18" s="5"/>
      <c r="G18" s="5" t="s">
        <v>11</v>
      </c>
    </row>
    <row r="19" spans="1:9" x14ac:dyDescent="0.25">
      <c r="A19" s="4">
        <v>1</v>
      </c>
      <c r="B19" s="7">
        <v>2</v>
      </c>
      <c r="C19" s="7">
        <v>3</v>
      </c>
      <c r="D19" s="7">
        <v>4</v>
      </c>
      <c r="E19" s="7">
        <v>5</v>
      </c>
      <c r="F19" s="7">
        <v>6</v>
      </c>
      <c r="G19" s="7">
        <v>7</v>
      </c>
    </row>
    <row r="20" spans="1:9" x14ac:dyDescent="0.25">
      <c r="A20" s="4" t="s">
        <v>9</v>
      </c>
      <c r="B20" s="5"/>
      <c r="C20" s="5" t="s">
        <v>2</v>
      </c>
      <c r="D20" s="7" t="s">
        <v>3</v>
      </c>
      <c r="E20" s="7" t="s">
        <v>4</v>
      </c>
      <c r="F20" s="7" t="s">
        <v>5</v>
      </c>
      <c r="G20" s="5"/>
    </row>
    <row r="21" spans="1:9" ht="15" customHeight="1" x14ac:dyDescent="0.25">
      <c r="A21" s="8">
        <v>203</v>
      </c>
      <c r="B21" s="9" t="str">
        <f>[1]Sheet1!B32</f>
        <v>Каша молочная "Дружба"</v>
      </c>
      <c r="C21" s="48">
        <f>[1]Sheet1!D32</f>
        <v>190</v>
      </c>
      <c r="D21" s="42">
        <f>[1]Sheet1!E32</f>
        <v>5.9</v>
      </c>
      <c r="E21" s="42">
        <f>[1]Sheet1!F32</f>
        <v>8.09</v>
      </c>
      <c r="F21" s="42">
        <f>[1]Sheet1!G32</f>
        <v>30.8</v>
      </c>
      <c r="G21" s="42">
        <f>[1]Sheet1!H32</f>
        <v>220.8</v>
      </c>
    </row>
    <row r="22" spans="1:9" ht="15.75" customHeight="1" x14ac:dyDescent="0.25">
      <c r="A22" s="8">
        <v>184</v>
      </c>
      <c r="B22" s="9" t="str">
        <f>[1]Sheet1!B33</f>
        <v>Чай с сахаром</v>
      </c>
      <c r="C22" s="39">
        <f>[1]Sheet1!D33</f>
        <v>200</v>
      </c>
      <c r="D22" s="24">
        <f>[1]Sheet1!E33</f>
        <v>0.1</v>
      </c>
      <c r="E22" s="25">
        <f>[1]Sheet1!F33</f>
        <v>0</v>
      </c>
      <c r="F22" s="24">
        <f>[1]Sheet1!G33</f>
        <v>9.1</v>
      </c>
      <c r="G22" s="24">
        <f>[1]Sheet1!H33</f>
        <v>35</v>
      </c>
    </row>
    <row r="23" spans="1:9" ht="15" customHeight="1" x14ac:dyDescent="0.25">
      <c r="A23" s="13">
        <f>[1]Sheet1!A34</f>
        <v>2</v>
      </c>
      <c r="B23" s="5" t="str">
        <f>[1]Sheet1!B34</f>
        <v>Бутерброд с маслом и сыром</v>
      </c>
      <c r="C23" s="42">
        <f>[1]Sheet1!D34</f>
        <v>80</v>
      </c>
      <c r="D23" s="42">
        <f>[1]Sheet1!E34</f>
        <v>8.4</v>
      </c>
      <c r="E23" s="42">
        <f>[1]Sheet1!F34</f>
        <v>8.6</v>
      </c>
      <c r="F23" s="42">
        <f>[1]Sheet1!G34</f>
        <v>26.4</v>
      </c>
      <c r="G23" s="42">
        <f>[1]Sheet1!H34</f>
        <v>221</v>
      </c>
    </row>
    <row r="24" spans="1:9" ht="15" customHeight="1" x14ac:dyDescent="0.25">
      <c r="A24" s="13">
        <v>47</v>
      </c>
      <c r="B24" s="5" t="s">
        <v>30</v>
      </c>
      <c r="C24" s="22">
        <f>[1]Sheet1!D35</f>
        <v>100</v>
      </c>
      <c r="D24" s="42">
        <f>[1]Sheet1!E35</f>
        <v>1.51</v>
      </c>
      <c r="E24" s="42">
        <f>[1]Sheet1!F35</f>
        <v>0.51</v>
      </c>
      <c r="F24" s="42">
        <f>[1]Sheet1!G35</f>
        <v>21</v>
      </c>
      <c r="G24" s="42">
        <f>[1]Sheet1!H35</f>
        <v>96</v>
      </c>
    </row>
    <row r="25" spans="1:9" ht="15" customHeight="1" x14ac:dyDescent="0.25">
      <c r="A25" s="5" t="s">
        <v>12</v>
      </c>
      <c r="B25" s="5"/>
      <c r="C25" s="7">
        <v>570</v>
      </c>
      <c r="D25" s="7">
        <v>15.91</v>
      </c>
      <c r="E25" s="7">
        <v>17.2</v>
      </c>
      <c r="F25" s="7">
        <v>87.3</v>
      </c>
      <c r="G25" s="7">
        <v>572.79999999999995</v>
      </c>
    </row>
    <row r="26" spans="1:9" ht="15" customHeight="1" x14ac:dyDescent="0.25">
      <c r="A26" s="23"/>
      <c r="B26" s="23"/>
      <c r="C26" s="23"/>
      <c r="D26" s="23"/>
      <c r="E26" s="23"/>
      <c r="F26" s="23"/>
      <c r="G26" s="23"/>
    </row>
    <row r="27" spans="1:9" x14ac:dyDescent="0.25">
      <c r="A27" s="3"/>
      <c r="B27" s="16" t="s">
        <v>17</v>
      </c>
      <c r="C27" s="16"/>
      <c r="D27" s="16"/>
      <c r="E27" s="16"/>
      <c r="F27" s="16"/>
      <c r="G27" s="16"/>
    </row>
    <row r="28" spans="1:9" x14ac:dyDescent="0.25">
      <c r="A28" s="3"/>
      <c r="B28" s="16" t="s">
        <v>18</v>
      </c>
      <c r="C28" s="16"/>
      <c r="D28" s="16"/>
      <c r="E28" s="16"/>
      <c r="F28" s="16"/>
      <c r="G28" s="16"/>
    </row>
    <row r="29" spans="1:9" x14ac:dyDescent="0.25">
      <c r="A29" s="4" t="s">
        <v>0</v>
      </c>
      <c r="B29" s="5" t="s">
        <v>1</v>
      </c>
      <c r="C29" s="6" t="s">
        <v>15</v>
      </c>
      <c r="D29" s="5" t="s">
        <v>10</v>
      </c>
      <c r="E29" s="5"/>
      <c r="F29" s="5"/>
      <c r="G29" s="5" t="s">
        <v>11</v>
      </c>
      <c r="I29" s="3"/>
    </row>
    <row r="30" spans="1:9" x14ac:dyDescent="0.25">
      <c r="A30" s="4">
        <v>1</v>
      </c>
      <c r="B30" s="7">
        <v>2</v>
      </c>
      <c r="C30" s="7">
        <v>3</v>
      </c>
      <c r="D30" s="7">
        <v>4</v>
      </c>
      <c r="E30" s="7">
        <v>5</v>
      </c>
      <c r="F30" s="7">
        <v>6</v>
      </c>
      <c r="G30" s="7">
        <v>7</v>
      </c>
      <c r="I30" s="3"/>
    </row>
    <row r="31" spans="1:9" x14ac:dyDescent="0.25">
      <c r="A31" s="4" t="s">
        <v>9</v>
      </c>
      <c r="B31" s="5"/>
      <c r="C31" s="5" t="s">
        <v>2</v>
      </c>
      <c r="D31" s="7" t="s">
        <v>3</v>
      </c>
      <c r="E31" s="7" t="s">
        <v>4</v>
      </c>
      <c r="F31" s="7" t="s">
        <v>5</v>
      </c>
      <c r="G31" s="5"/>
      <c r="I31" s="3"/>
    </row>
    <row r="32" spans="1:9" ht="15" customHeight="1" x14ac:dyDescent="0.25">
      <c r="A32" s="8">
        <f>[1]Sheet1!A55</f>
        <v>113</v>
      </c>
      <c r="B32" s="20" t="str">
        <f>[1]Sheet1!B55</f>
        <v>Каша гречневая рассыпчатая</v>
      </c>
      <c r="C32" s="30">
        <f>[1]Sheet1!D55</f>
        <v>180</v>
      </c>
      <c r="D32" s="7">
        <f>[1]Sheet1!E55</f>
        <v>9.5</v>
      </c>
      <c r="E32" s="7">
        <f>[1]Sheet1!F55</f>
        <v>7.7</v>
      </c>
      <c r="F32" s="7">
        <f>[1]Sheet1!G55</f>
        <v>38.200000000000003</v>
      </c>
      <c r="G32" s="7">
        <f>[1]Sheet1!H55</f>
        <v>237.6</v>
      </c>
      <c r="I32" s="3"/>
    </row>
    <row r="33" spans="1:9" x14ac:dyDescent="0.25">
      <c r="A33" s="44">
        <f>[1]Sheet1!A56</f>
        <v>54</v>
      </c>
      <c r="B33" s="5" t="str">
        <f>[1]Sheet1!B56</f>
        <v>Рыба, тушеная в томате с овощами</v>
      </c>
      <c r="C33" s="7">
        <f>[1]Sheet1!D56</f>
        <v>100</v>
      </c>
      <c r="D33" s="7">
        <f>[1]Sheet1!E56</f>
        <v>14.4</v>
      </c>
      <c r="E33" s="7">
        <f>[1]Sheet1!F56</f>
        <v>6.8</v>
      </c>
      <c r="F33" s="7">
        <f>[1]Sheet1!G56</f>
        <v>3.3</v>
      </c>
      <c r="G33" s="7">
        <f>[1]Sheet1!H56</f>
        <v>131</v>
      </c>
      <c r="I33" s="3"/>
    </row>
    <row r="34" spans="1:9" x14ac:dyDescent="0.25">
      <c r="A34" s="44">
        <f>[1]Sheet1!A57</f>
        <v>310</v>
      </c>
      <c r="B34" s="5" t="str">
        <f>[1]Sheet1!B57</f>
        <v>Компот из смеси сухофруктов</v>
      </c>
      <c r="C34" s="22">
        <f>[1]Sheet1!D57</f>
        <v>200</v>
      </c>
      <c r="D34" s="7">
        <f>[1]Sheet1!E57</f>
        <v>0.5</v>
      </c>
      <c r="E34" s="7">
        <f>[1]Sheet1!F57</f>
        <v>0.1</v>
      </c>
      <c r="F34" s="7">
        <f>[1]Sheet1!G57</f>
        <v>31.2</v>
      </c>
      <c r="G34" s="7">
        <f>[1]Sheet1!H57</f>
        <v>121</v>
      </c>
    </row>
    <row r="35" spans="1:9" ht="15" customHeight="1" x14ac:dyDescent="0.25">
      <c r="A35" s="31">
        <f>[1]Sheet1!A58</f>
        <v>11</v>
      </c>
      <c r="B35" s="32" t="str">
        <f>[1]Sheet1!B58</f>
        <v xml:space="preserve">Хлеб пшеничный </v>
      </c>
      <c r="C35" s="21">
        <f>[1]Sheet1!D58</f>
        <v>40</v>
      </c>
      <c r="D35" s="7">
        <f>[1]Sheet1!E58</f>
        <v>2.68</v>
      </c>
      <c r="E35" s="7">
        <f>[1]Sheet1!F58</f>
        <v>0.28000000000000003</v>
      </c>
      <c r="F35" s="7">
        <f>[1]Sheet1!G58</f>
        <v>20.12</v>
      </c>
      <c r="G35" s="7">
        <f>[1]Sheet1!H58</f>
        <v>96</v>
      </c>
      <c r="H35" s="3"/>
    </row>
    <row r="36" spans="1:9" x14ac:dyDescent="0.25">
      <c r="A36" s="5" t="s">
        <v>12</v>
      </c>
      <c r="B36" s="5"/>
      <c r="C36" s="7">
        <v>520</v>
      </c>
      <c r="D36" s="7">
        <v>27.08</v>
      </c>
      <c r="E36" s="7">
        <v>14.88</v>
      </c>
      <c r="F36" s="7">
        <v>92.82</v>
      </c>
      <c r="G36" s="7">
        <v>585.6</v>
      </c>
      <c r="H36" s="3"/>
    </row>
    <row r="37" spans="1:9" x14ac:dyDescent="0.25">
      <c r="A37" s="23"/>
      <c r="B37" s="23"/>
      <c r="C37" s="23"/>
      <c r="D37" s="23"/>
      <c r="E37" s="23"/>
      <c r="F37" s="23"/>
      <c r="G37" s="23"/>
    </row>
    <row r="38" spans="1:9" x14ac:dyDescent="0.25">
      <c r="A38" s="3"/>
      <c r="B38" s="16" t="s">
        <v>19</v>
      </c>
      <c r="C38" s="16"/>
      <c r="D38" s="16"/>
      <c r="E38" s="16"/>
      <c r="F38" s="16"/>
      <c r="G38" s="16"/>
    </row>
    <row r="39" spans="1:9" x14ac:dyDescent="0.25">
      <c r="A39" s="3"/>
      <c r="B39" s="16" t="s">
        <v>18</v>
      </c>
      <c r="C39" s="16"/>
      <c r="D39" s="16"/>
      <c r="E39" s="16"/>
      <c r="F39" s="16"/>
      <c r="G39" s="16"/>
    </row>
    <row r="40" spans="1:9" x14ac:dyDescent="0.25">
      <c r="A40" s="4" t="s">
        <v>0</v>
      </c>
      <c r="B40" s="5" t="s">
        <v>1</v>
      </c>
      <c r="C40" s="6" t="s">
        <v>15</v>
      </c>
      <c r="D40" s="5" t="s">
        <v>10</v>
      </c>
      <c r="E40" s="5"/>
      <c r="F40" s="5"/>
      <c r="G40" s="5" t="s">
        <v>11</v>
      </c>
    </row>
    <row r="41" spans="1:9" x14ac:dyDescent="0.25">
      <c r="A41" s="4">
        <v>1</v>
      </c>
      <c r="B41" s="7">
        <v>2</v>
      </c>
      <c r="C41" s="7">
        <v>3</v>
      </c>
      <c r="D41" s="7">
        <v>4</v>
      </c>
      <c r="E41" s="7">
        <v>5</v>
      </c>
      <c r="F41" s="7">
        <v>6</v>
      </c>
      <c r="G41" s="7">
        <v>7</v>
      </c>
    </row>
    <row r="42" spans="1:9" x14ac:dyDescent="0.25">
      <c r="A42" s="4" t="s">
        <v>9</v>
      </c>
      <c r="B42" s="5"/>
      <c r="C42" s="5" t="s">
        <v>2</v>
      </c>
      <c r="D42" s="7" t="s">
        <v>3</v>
      </c>
      <c r="E42" s="7" t="s">
        <v>4</v>
      </c>
      <c r="F42" s="7" t="s">
        <v>5</v>
      </c>
      <c r="G42" s="5"/>
    </row>
    <row r="43" spans="1:9" ht="15" customHeight="1" x14ac:dyDescent="0.25">
      <c r="A43" s="28">
        <v>228</v>
      </c>
      <c r="B43" s="9" t="str">
        <f>[1]Sheet1!B77</f>
        <v>Макаронные изделия с тертым сыром</v>
      </c>
      <c r="C43" s="21">
        <f>[1]Sheet1!D77</f>
        <v>200</v>
      </c>
      <c r="D43" s="45">
        <f>[1]Sheet1!E77</f>
        <v>12.3</v>
      </c>
      <c r="E43" s="45">
        <f>[1]Sheet1!F77</f>
        <v>14.2</v>
      </c>
      <c r="F43" s="45">
        <f>[1]Sheet1!G77</f>
        <v>35.700000000000003</v>
      </c>
      <c r="G43" s="45">
        <f>[1]Sheet1!H77</f>
        <v>325</v>
      </c>
    </row>
    <row r="44" spans="1:9" ht="15" customHeight="1" x14ac:dyDescent="0.25">
      <c r="A44" s="44">
        <f>[1]Sheet1!A78</f>
        <v>264</v>
      </c>
      <c r="B44" s="5" t="str">
        <f>[1]Sheet1!B78</f>
        <v>Какао с молоком</v>
      </c>
      <c r="C44" s="42">
        <f>[1]Sheet1!D78</f>
        <v>200</v>
      </c>
      <c r="D44" s="45">
        <f>[1]Sheet1!E78</f>
        <v>3.6</v>
      </c>
      <c r="E44" s="45">
        <f>[1]Sheet1!F78</f>
        <v>3.6</v>
      </c>
      <c r="F44" s="45">
        <f>[1]Sheet1!G78</f>
        <v>22.8</v>
      </c>
      <c r="G44" s="45">
        <f>[1]Sheet1!H78</f>
        <v>135</v>
      </c>
      <c r="H44" s="3"/>
    </row>
    <row r="45" spans="1:9" x14ac:dyDescent="0.25">
      <c r="A45" s="44">
        <f>[1]Sheet1!A79</f>
        <v>11</v>
      </c>
      <c r="B45" s="5" t="str">
        <f>[1]Sheet1!B79</f>
        <v xml:space="preserve">Хлеб пшеничный </v>
      </c>
      <c r="C45" s="22">
        <f>[1]Sheet1!D79</f>
        <v>40</v>
      </c>
      <c r="D45" s="45">
        <f>[1]Sheet1!E79</f>
        <v>2.68</v>
      </c>
      <c r="E45" s="45">
        <f>[1]Sheet1!F79</f>
        <v>0.28000000000000003</v>
      </c>
      <c r="F45" s="45">
        <f>[1]Sheet1!G79</f>
        <v>20.12</v>
      </c>
      <c r="G45" s="45">
        <f>[1]Sheet1!H79</f>
        <v>96</v>
      </c>
    </row>
    <row r="46" spans="1:9" x14ac:dyDescent="0.25">
      <c r="A46" s="49">
        <v>18</v>
      </c>
      <c r="B46" s="27" t="str">
        <f>[1]Sheet1!B80</f>
        <v>Огурцы свежие в нарезке</v>
      </c>
      <c r="C46" s="42">
        <f>[1]Sheet1!D80</f>
        <v>60</v>
      </c>
      <c r="D46" s="11">
        <f>[1]Sheet1!E80</f>
        <v>0.48</v>
      </c>
      <c r="E46" s="29">
        <f>[1]Sheet1!F80</f>
        <v>0.06</v>
      </c>
      <c r="F46" s="29">
        <f>[1]Sheet1!G80</f>
        <v>1.68</v>
      </c>
      <c r="G46" s="11">
        <f>[1]Sheet1!H80</f>
        <v>7.8</v>
      </c>
    </row>
    <row r="47" spans="1:9" x14ac:dyDescent="0.25">
      <c r="A47" s="5" t="s">
        <v>12</v>
      </c>
      <c r="B47" s="5"/>
      <c r="C47" s="7">
        <v>500</v>
      </c>
      <c r="D47" s="7">
        <v>19.059999999999999</v>
      </c>
      <c r="E47" s="7">
        <v>18.18</v>
      </c>
      <c r="F47" s="7">
        <v>80.319999999999993</v>
      </c>
      <c r="G47" s="7">
        <v>563.79999999999995</v>
      </c>
    </row>
    <row r="48" spans="1:9" x14ac:dyDescent="0.25">
      <c r="A48" s="23"/>
      <c r="B48" s="23"/>
      <c r="C48" s="23"/>
      <c r="D48" s="23"/>
      <c r="E48" s="23"/>
      <c r="F48" s="23"/>
      <c r="G48" s="23"/>
    </row>
    <row r="49" spans="1:9" x14ac:dyDescent="0.25">
      <c r="A49" s="3"/>
      <c r="B49" s="16" t="s">
        <v>20</v>
      </c>
      <c r="C49" s="16"/>
      <c r="D49" s="16"/>
      <c r="E49" s="16"/>
      <c r="F49" s="16"/>
      <c r="G49" s="16"/>
    </row>
    <row r="50" spans="1:9" x14ac:dyDescent="0.25">
      <c r="A50" s="3"/>
      <c r="B50" s="16" t="s">
        <v>18</v>
      </c>
      <c r="C50" s="16"/>
      <c r="D50" s="16"/>
      <c r="E50" s="16"/>
      <c r="F50" s="16"/>
      <c r="G50" s="16"/>
    </row>
    <row r="51" spans="1:9" x14ac:dyDescent="0.25">
      <c r="A51" s="4" t="s">
        <v>0</v>
      </c>
      <c r="B51" s="5" t="s">
        <v>1</v>
      </c>
      <c r="C51" s="6" t="s">
        <v>15</v>
      </c>
      <c r="D51" s="5" t="s">
        <v>10</v>
      </c>
      <c r="E51" s="5"/>
      <c r="F51" s="5"/>
      <c r="G51" s="5" t="s">
        <v>11</v>
      </c>
      <c r="H51" s="3"/>
    </row>
    <row r="52" spans="1:9" x14ac:dyDescent="0.25">
      <c r="A52" s="4">
        <v>1</v>
      </c>
      <c r="B52" s="7">
        <v>2</v>
      </c>
      <c r="C52" s="7">
        <v>3</v>
      </c>
      <c r="D52" s="7">
        <v>4</v>
      </c>
      <c r="E52" s="7">
        <v>5</v>
      </c>
      <c r="F52" s="7">
        <v>6</v>
      </c>
      <c r="G52" s="7">
        <v>7</v>
      </c>
      <c r="H52" s="3"/>
      <c r="I52" s="3"/>
    </row>
    <row r="53" spans="1:9" x14ac:dyDescent="0.25">
      <c r="A53" s="4" t="s">
        <v>9</v>
      </c>
      <c r="B53" s="5"/>
      <c r="C53" s="5" t="s">
        <v>2</v>
      </c>
      <c r="D53" s="7" t="s">
        <v>3</v>
      </c>
      <c r="E53" s="7" t="s">
        <v>4</v>
      </c>
      <c r="F53" s="7" t="s">
        <v>5</v>
      </c>
      <c r="G53" s="5"/>
      <c r="H53" s="3"/>
      <c r="I53" s="3"/>
    </row>
    <row r="54" spans="1:9" ht="13.5" customHeight="1" x14ac:dyDescent="0.25">
      <c r="A54" s="28">
        <f>[1]Sheet1!A100</f>
        <v>10</v>
      </c>
      <c r="B54" s="20" t="str">
        <f>[1]Sheet1!B100</f>
        <v>Салат из моркови</v>
      </c>
      <c r="C54" s="30">
        <f>[1]Sheet1!D100</f>
        <v>60</v>
      </c>
      <c r="D54" s="45">
        <f>[1]Sheet1!E100</f>
        <v>0.7</v>
      </c>
      <c r="E54" s="45">
        <f>[1]Sheet1!F100</f>
        <v>2.7</v>
      </c>
      <c r="F54" s="45">
        <f>[1]Sheet1!G100</f>
        <v>8.6999999999999993</v>
      </c>
      <c r="G54" s="45">
        <f>[1]Sheet1!H100</f>
        <v>60</v>
      </c>
      <c r="H54" s="3"/>
      <c r="I54" s="3"/>
    </row>
    <row r="55" spans="1:9" x14ac:dyDescent="0.25">
      <c r="A55" s="13">
        <f>[1]Sheet1!A101</f>
        <v>90</v>
      </c>
      <c r="B55" s="5" t="str">
        <f>[1]Sheet1!B101</f>
        <v>Плов из мяса птицы</v>
      </c>
      <c r="C55" s="7">
        <f>[1]Sheet1!D101</f>
        <v>200</v>
      </c>
      <c r="D55" s="45">
        <f>[1]Sheet1!E101</f>
        <v>19.04</v>
      </c>
      <c r="E55" s="45">
        <f>[1]Sheet1!F101</f>
        <v>19.440000000000001</v>
      </c>
      <c r="F55" s="45">
        <f>[1]Sheet1!G101</f>
        <v>32.159999999999997</v>
      </c>
      <c r="G55" s="45">
        <f>[1]Sheet1!H101</f>
        <v>383.2</v>
      </c>
      <c r="H55" s="3"/>
      <c r="I55" s="3"/>
    </row>
    <row r="56" spans="1:9" x14ac:dyDescent="0.25">
      <c r="A56" s="13">
        <v>184</v>
      </c>
      <c r="B56" s="5" t="str">
        <f>[1]Sheet1!B102</f>
        <v>Чай с сахаром</v>
      </c>
      <c r="C56" s="14">
        <f>[1]Sheet1!D102</f>
        <v>200</v>
      </c>
      <c r="D56" s="45">
        <f>[1]Sheet1!E102</f>
        <v>0.1</v>
      </c>
      <c r="E56" s="45">
        <f>[1]Sheet1!F102</f>
        <v>0</v>
      </c>
      <c r="F56" s="45">
        <f>[1]Sheet1!G102</f>
        <v>9.1</v>
      </c>
      <c r="G56" s="45">
        <f>[1]Sheet1!H102</f>
        <v>35</v>
      </c>
      <c r="H56" s="3"/>
      <c r="I56" s="3"/>
    </row>
    <row r="57" spans="1:9" ht="15" customHeight="1" x14ac:dyDescent="0.25">
      <c r="A57" s="35">
        <f>[1]Sheet1!A103</f>
        <v>11</v>
      </c>
      <c r="B57" s="36" t="str">
        <f>[1]Sheet1!B103</f>
        <v xml:space="preserve">Хлеб пшеничный </v>
      </c>
      <c r="C57" s="7">
        <f>[1]Sheet1!D103</f>
        <v>40</v>
      </c>
      <c r="D57" s="45">
        <f>[1]Sheet1!E103</f>
        <v>2.68</v>
      </c>
      <c r="E57" s="45">
        <f>[1]Sheet1!F103</f>
        <v>0.28000000000000003</v>
      </c>
      <c r="F57" s="45">
        <f>[1]Sheet1!G103</f>
        <v>20.12</v>
      </c>
      <c r="G57" s="45">
        <f>[1]Sheet1!H103</f>
        <v>96</v>
      </c>
      <c r="H57" s="3"/>
      <c r="I57" s="3"/>
    </row>
    <row r="58" spans="1:9" x14ac:dyDescent="0.25">
      <c r="A58" s="5" t="s">
        <v>12</v>
      </c>
      <c r="B58" s="5"/>
      <c r="C58" s="7">
        <v>500</v>
      </c>
      <c r="D58" s="45">
        <v>22.52</v>
      </c>
      <c r="E58" s="45">
        <v>22.42</v>
      </c>
      <c r="F58" s="45">
        <v>70.08</v>
      </c>
      <c r="G58" s="45">
        <f>[1]Sheet1!H104</f>
        <v>574.20000000000005</v>
      </c>
      <c r="H58" s="3"/>
    </row>
    <row r="59" spans="1:9" x14ac:dyDescent="0.25">
      <c r="A59" s="23"/>
      <c r="B59" s="23"/>
      <c r="C59" s="23"/>
      <c r="D59" s="23"/>
      <c r="E59" s="23"/>
      <c r="F59" s="23"/>
      <c r="G59" s="23"/>
    </row>
    <row r="60" spans="1:9" x14ac:dyDescent="0.25">
      <c r="A60" s="3"/>
      <c r="B60" s="16" t="s">
        <v>21</v>
      </c>
      <c r="C60" s="16"/>
      <c r="D60" s="16"/>
      <c r="E60" s="16"/>
      <c r="F60" s="16"/>
      <c r="G60" s="16"/>
    </row>
    <row r="61" spans="1:9" x14ac:dyDescent="0.25">
      <c r="A61" s="3"/>
      <c r="B61" s="16" t="s">
        <v>22</v>
      </c>
      <c r="C61" s="16"/>
      <c r="D61" s="16"/>
      <c r="E61" s="16"/>
      <c r="F61" s="16"/>
      <c r="G61" s="16"/>
    </row>
    <row r="62" spans="1:9" x14ac:dyDescent="0.25">
      <c r="A62" s="4" t="s">
        <v>0</v>
      </c>
      <c r="B62" s="5" t="s">
        <v>1</v>
      </c>
      <c r="C62" s="6" t="s">
        <v>15</v>
      </c>
      <c r="D62" s="5" t="s">
        <v>10</v>
      </c>
      <c r="E62" s="5"/>
      <c r="F62" s="5"/>
      <c r="G62" s="5" t="s">
        <v>11</v>
      </c>
    </row>
    <row r="63" spans="1:9" x14ac:dyDescent="0.25">
      <c r="A63" s="4">
        <v>1</v>
      </c>
      <c r="B63" s="7">
        <v>2</v>
      </c>
      <c r="C63" s="7">
        <v>3</v>
      </c>
      <c r="D63" s="7">
        <v>4</v>
      </c>
      <c r="E63" s="7">
        <v>5</v>
      </c>
      <c r="F63" s="7">
        <v>6</v>
      </c>
      <c r="G63" s="7">
        <v>7</v>
      </c>
    </row>
    <row r="64" spans="1:9" x14ac:dyDescent="0.25">
      <c r="A64" s="4" t="s">
        <v>9</v>
      </c>
      <c r="B64" s="5"/>
      <c r="C64" s="5" t="s">
        <v>2</v>
      </c>
      <c r="D64" s="7" t="s">
        <v>3</v>
      </c>
      <c r="E64" s="7" t="s">
        <v>4</v>
      </c>
      <c r="F64" s="7" t="s">
        <v>5</v>
      </c>
      <c r="G64" s="5"/>
    </row>
    <row r="65" spans="1:7" ht="15" customHeight="1" x14ac:dyDescent="0.25">
      <c r="A65" s="12">
        <f>[1]Sheet1!A122</f>
        <v>118</v>
      </c>
      <c r="B65" s="17" t="str">
        <f>[1]Sheet1!B122</f>
        <v>Каша ячневая рассыпчатая</v>
      </c>
      <c r="C65" s="18">
        <f>[1]Sheet1!D122</f>
        <v>180</v>
      </c>
      <c r="D65" s="46">
        <f>[1]Sheet1!E122</f>
        <v>5.49</v>
      </c>
      <c r="E65" s="46">
        <f>[1]Sheet1!F122</f>
        <v>5.4</v>
      </c>
      <c r="F65" s="46">
        <f>[1]Sheet1!G122</f>
        <v>31.5</v>
      </c>
      <c r="G65" s="46">
        <f>[1]Sheet1!H122</f>
        <v>199</v>
      </c>
    </row>
    <row r="66" spans="1:7" ht="15" customHeight="1" x14ac:dyDescent="0.25">
      <c r="A66" s="8">
        <v>268</v>
      </c>
      <c r="B66" s="20" t="str">
        <f>[1]Sheet1!B123</f>
        <v>Биточки из мяса курицы</v>
      </c>
      <c r="C66" s="10">
        <f>[1]Sheet1!D123</f>
        <v>90</v>
      </c>
      <c r="D66" s="45">
        <f>[1]Sheet1!E123</f>
        <v>10.8</v>
      </c>
      <c r="E66" s="45">
        <f>[1]Sheet1!F123</f>
        <v>11.7</v>
      </c>
      <c r="F66" s="45">
        <f>[1]Sheet1!G123</f>
        <v>11.7</v>
      </c>
      <c r="G66" s="45">
        <f>[1]Sheet1!H123</f>
        <v>179.6</v>
      </c>
    </row>
    <row r="67" spans="1:7" x14ac:dyDescent="0.25">
      <c r="A67" s="13">
        <f>[1]Sheet1!A124</f>
        <v>186</v>
      </c>
      <c r="B67" s="5" t="str">
        <f>[1]Sheet1!B124</f>
        <v>Чай с лимоном и сахаром</v>
      </c>
      <c r="C67" s="14">
        <f>[1]Sheet1!D124</f>
        <v>200</v>
      </c>
      <c r="D67" s="45">
        <f>[1]Sheet1!E124</f>
        <v>0.2</v>
      </c>
      <c r="E67" s="45">
        <f>[1]Sheet1!F124</f>
        <v>0.1</v>
      </c>
      <c r="F67" s="45">
        <f>[1]Sheet1!G124</f>
        <v>13.9</v>
      </c>
      <c r="G67" s="45">
        <f>[1]Sheet1!H124</f>
        <v>55</v>
      </c>
    </row>
    <row r="68" spans="1:7" ht="15" customHeight="1" x14ac:dyDescent="0.25">
      <c r="A68" s="33">
        <f>[1]Sheet1!A125</f>
        <v>11</v>
      </c>
      <c r="B68" s="32" t="str">
        <f>[1]Sheet1!B125</f>
        <v xml:space="preserve">Хлеб пшеничный </v>
      </c>
      <c r="C68" s="19">
        <f>[1]Sheet1!D125</f>
        <v>40</v>
      </c>
      <c r="D68" s="45">
        <f>[1]Sheet1!E125</f>
        <v>2.68</v>
      </c>
      <c r="E68" s="45">
        <f>[1]Sheet1!F125</f>
        <v>0.28000000000000003</v>
      </c>
      <c r="F68" s="45">
        <f>[1]Sheet1!G125</f>
        <v>20.12</v>
      </c>
      <c r="G68" s="45">
        <f>[1]Sheet1!H125</f>
        <v>96</v>
      </c>
    </row>
    <row r="69" spans="1:7" x14ac:dyDescent="0.25">
      <c r="A69" s="5" t="s">
        <v>12</v>
      </c>
      <c r="B69" s="5"/>
      <c r="C69" s="7">
        <f>[1]Sheet1!D126</f>
        <v>510</v>
      </c>
      <c r="D69" s="7">
        <v>19.170000000000002</v>
      </c>
      <c r="E69" s="7">
        <v>17.48</v>
      </c>
      <c r="F69" s="7">
        <v>77.22</v>
      </c>
      <c r="G69" s="7">
        <v>529.6</v>
      </c>
    </row>
    <row r="70" spans="1:7" x14ac:dyDescent="0.25">
      <c r="A70" s="23"/>
      <c r="B70" s="23"/>
      <c r="C70" s="23"/>
      <c r="D70" s="23"/>
      <c r="E70" s="23"/>
      <c r="F70" s="23"/>
      <c r="G70" s="23"/>
    </row>
    <row r="71" spans="1:7" x14ac:dyDescent="0.25">
      <c r="A71" s="3"/>
      <c r="B71" s="16" t="s">
        <v>23</v>
      </c>
      <c r="C71" s="16"/>
      <c r="D71" s="16"/>
      <c r="E71" s="16"/>
      <c r="F71" s="16"/>
      <c r="G71" s="16"/>
    </row>
    <row r="72" spans="1:7" x14ac:dyDescent="0.25">
      <c r="A72" s="3"/>
      <c r="B72" s="16" t="s">
        <v>22</v>
      </c>
      <c r="C72" s="16"/>
      <c r="D72" s="16"/>
      <c r="E72" s="16"/>
      <c r="F72" s="16"/>
      <c r="G72" s="16"/>
    </row>
    <row r="73" spans="1:7" x14ac:dyDescent="0.25">
      <c r="A73" s="4" t="s">
        <v>0</v>
      </c>
      <c r="B73" s="5" t="s">
        <v>1</v>
      </c>
      <c r="C73" s="6" t="s">
        <v>15</v>
      </c>
      <c r="D73" s="5" t="s">
        <v>10</v>
      </c>
      <c r="E73" s="5"/>
      <c r="F73" s="5"/>
      <c r="G73" s="5" t="s">
        <v>11</v>
      </c>
    </row>
    <row r="74" spans="1:7" x14ac:dyDescent="0.25">
      <c r="A74" s="4">
        <v>1</v>
      </c>
      <c r="B74" s="7">
        <v>2</v>
      </c>
      <c r="C74" s="7">
        <v>3</v>
      </c>
      <c r="D74" s="7">
        <v>4</v>
      </c>
      <c r="E74" s="7">
        <v>5</v>
      </c>
      <c r="F74" s="7">
        <v>6</v>
      </c>
      <c r="G74" s="7">
        <v>7</v>
      </c>
    </row>
    <row r="75" spans="1:7" x14ac:dyDescent="0.25">
      <c r="A75" s="4" t="s">
        <v>9</v>
      </c>
      <c r="B75" s="5"/>
      <c r="C75" s="5" t="s">
        <v>2</v>
      </c>
      <c r="D75" s="7" t="s">
        <v>3</v>
      </c>
      <c r="E75" s="7" t="s">
        <v>4</v>
      </c>
      <c r="F75" s="7" t="s">
        <v>5</v>
      </c>
      <c r="G75" s="5"/>
    </row>
    <row r="76" spans="1:7" ht="15" customHeight="1" x14ac:dyDescent="0.25">
      <c r="A76" s="8">
        <v>159</v>
      </c>
      <c r="B76" s="9" t="s">
        <v>31</v>
      </c>
      <c r="C76" s="21">
        <f>[1]Sheet1!D144</f>
        <v>200</v>
      </c>
      <c r="D76" s="24">
        <f>[1]Sheet1!E144</f>
        <v>4.0999999999999996</v>
      </c>
      <c r="E76" s="24">
        <f>[1]Sheet1!F144</f>
        <v>11.4</v>
      </c>
      <c r="F76" s="24">
        <f>[1]Sheet1!G144</f>
        <v>30.2</v>
      </c>
      <c r="G76" s="24">
        <f>[1]Sheet1!H144</f>
        <v>249</v>
      </c>
    </row>
    <row r="77" spans="1:7" ht="17.25" customHeight="1" x14ac:dyDescent="0.25">
      <c r="A77" s="12">
        <v>184</v>
      </c>
      <c r="B77" s="37" t="s">
        <v>7</v>
      </c>
      <c r="C77" s="43">
        <f>[1]Sheet1!D145</f>
        <v>200</v>
      </c>
      <c r="D77" s="46">
        <v>0.1</v>
      </c>
      <c r="E77" s="46">
        <v>0</v>
      </c>
      <c r="F77" s="46">
        <v>9.1</v>
      </c>
      <c r="G77" s="46">
        <v>35</v>
      </c>
    </row>
    <row r="78" spans="1:7" x14ac:dyDescent="0.25">
      <c r="A78" s="13">
        <v>11</v>
      </c>
      <c r="B78" s="5" t="s">
        <v>32</v>
      </c>
      <c r="C78" s="42">
        <f>[1]Sheet1!D146</f>
        <v>40</v>
      </c>
      <c r="D78" s="45">
        <f>[1]Sheet1!E146</f>
        <v>2.68</v>
      </c>
      <c r="E78" s="45">
        <f>[1]Sheet1!F146</f>
        <v>0.28000000000000003</v>
      </c>
      <c r="F78" s="45">
        <f>[1]Sheet1!G146</f>
        <v>20.12</v>
      </c>
      <c r="G78" s="45">
        <f>[1]Sheet1!H146</f>
        <v>96</v>
      </c>
    </row>
    <row r="79" spans="1:7" x14ac:dyDescent="0.25">
      <c r="A79" s="13">
        <v>847</v>
      </c>
      <c r="B79" s="5" t="s">
        <v>33</v>
      </c>
      <c r="C79" s="14">
        <f>[1]Sheet1!D147</f>
        <v>100</v>
      </c>
      <c r="D79" s="45">
        <v>0.4</v>
      </c>
      <c r="E79" s="45">
        <v>0.4</v>
      </c>
      <c r="F79" s="45">
        <v>9.8000000000000007</v>
      </c>
      <c r="G79" s="45">
        <v>47</v>
      </c>
    </row>
    <row r="80" spans="1:7" x14ac:dyDescent="0.25">
      <c r="A80" s="5" t="s">
        <v>12</v>
      </c>
      <c r="B80" s="5"/>
      <c r="C80" s="7">
        <v>540</v>
      </c>
      <c r="D80" s="7">
        <v>7.28</v>
      </c>
      <c r="E80" s="7">
        <v>12.08</v>
      </c>
      <c r="F80" s="7">
        <v>69.22</v>
      </c>
      <c r="G80" s="7">
        <v>427</v>
      </c>
    </row>
    <row r="81" spans="1:8" x14ac:dyDescent="0.25">
      <c r="A81" s="23"/>
      <c r="B81" s="23"/>
      <c r="C81" s="23"/>
      <c r="D81" s="23"/>
      <c r="E81" s="23"/>
      <c r="F81" s="23"/>
      <c r="G81" s="23"/>
    </row>
    <row r="82" spans="1:8" x14ac:dyDescent="0.25">
      <c r="A82" s="3"/>
      <c r="B82" s="16" t="s">
        <v>17</v>
      </c>
      <c r="C82" s="16"/>
      <c r="D82" s="16"/>
      <c r="E82" s="16"/>
      <c r="F82" s="16"/>
      <c r="G82" s="16"/>
    </row>
    <row r="83" spans="1:8" x14ac:dyDescent="0.25">
      <c r="A83" s="3"/>
      <c r="B83" s="16" t="s">
        <v>22</v>
      </c>
      <c r="C83" s="16"/>
      <c r="D83" s="16"/>
      <c r="E83" s="16"/>
      <c r="F83" s="16"/>
      <c r="G83" s="16"/>
    </row>
    <row r="84" spans="1:8" x14ac:dyDescent="0.25">
      <c r="A84" s="4" t="s">
        <v>0</v>
      </c>
      <c r="B84" s="5" t="s">
        <v>1</v>
      </c>
      <c r="C84" s="6" t="s">
        <v>15</v>
      </c>
      <c r="D84" s="5" t="s">
        <v>10</v>
      </c>
      <c r="E84" s="5"/>
      <c r="F84" s="5"/>
      <c r="G84" s="5" t="s">
        <v>11</v>
      </c>
    </row>
    <row r="85" spans="1:8" x14ac:dyDescent="0.25">
      <c r="A85" s="4">
        <v>1</v>
      </c>
      <c r="B85" s="7">
        <v>2</v>
      </c>
      <c r="C85" s="7">
        <v>3</v>
      </c>
      <c r="D85" s="7">
        <v>4</v>
      </c>
      <c r="E85" s="7">
        <v>5</v>
      </c>
      <c r="F85" s="7">
        <v>6</v>
      </c>
      <c r="G85" s="7">
        <v>7</v>
      </c>
      <c r="H85" s="3"/>
    </row>
    <row r="86" spans="1:8" x14ac:dyDescent="0.25">
      <c r="A86" s="4" t="s">
        <v>9</v>
      </c>
      <c r="B86" s="5"/>
      <c r="C86" s="5" t="s">
        <v>2</v>
      </c>
      <c r="D86" s="7" t="s">
        <v>3</v>
      </c>
      <c r="E86" s="7" t="s">
        <v>4</v>
      </c>
      <c r="F86" s="7" t="s">
        <v>5</v>
      </c>
      <c r="G86" s="5"/>
      <c r="H86" s="3"/>
    </row>
    <row r="87" spans="1:8" x14ac:dyDescent="0.25">
      <c r="A87" s="50">
        <f>[1]Sheet1!A168</f>
        <v>113</v>
      </c>
      <c r="B87" s="6" t="str">
        <f>[1]Sheet1!B168</f>
        <v>Каша гречневая рассыпчатая</v>
      </c>
      <c r="C87" s="7">
        <f>[1]Sheet1!D168</f>
        <v>180</v>
      </c>
      <c r="D87" s="45">
        <f>[1]Sheet1!E168</f>
        <v>9.5</v>
      </c>
      <c r="E87" s="45">
        <f>[1]Sheet1!F168</f>
        <v>7.7</v>
      </c>
      <c r="F87" s="45">
        <f>[1]Sheet1!G168</f>
        <v>38.200000000000003</v>
      </c>
      <c r="G87" s="45">
        <f>[1]Sheet1!H168</f>
        <v>237.6</v>
      </c>
      <c r="H87" s="3"/>
    </row>
    <row r="88" spans="1:8" ht="16.5" customHeight="1" x14ac:dyDescent="0.25">
      <c r="A88" s="8">
        <v>268</v>
      </c>
      <c r="B88" s="1" t="s">
        <v>29</v>
      </c>
      <c r="C88" s="30">
        <f>[1]Sheet1!D169</f>
        <v>90</v>
      </c>
      <c r="D88" s="11">
        <f>[1]Sheet1!E169</f>
        <v>13.25</v>
      </c>
      <c r="E88" s="45">
        <f>[1]Sheet1!F169</f>
        <v>11.86</v>
      </c>
      <c r="F88" s="45">
        <f>[1]Sheet1!G169</f>
        <v>11.37</v>
      </c>
      <c r="G88" s="45">
        <f>[1]Sheet1!H169</f>
        <v>206</v>
      </c>
      <c r="H88" s="3"/>
    </row>
    <row r="89" spans="1:8" ht="15" customHeight="1" x14ac:dyDescent="0.25">
      <c r="A89" s="31">
        <v>200</v>
      </c>
      <c r="B89" s="20" t="str">
        <f>[1]Sheet1!$B$178</f>
        <v>Кисель</v>
      </c>
      <c r="C89" s="15">
        <f>[1]Sheet1!D170</f>
        <v>200</v>
      </c>
      <c r="D89" s="45">
        <f>[1]Sheet1!E178</f>
        <v>0</v>
      </c>
      <c r="E89" s="45">
        <f>[1]Sheet1!F178</f>
        <v>0</v>
      </c>
      <c r="F89" s="45">
        <f>[1]Sheet1!G178</f>
        <v>10</v>
      </c>
      <c r="G89" s="45">
        <f>[1]Sheet1!H178</f>
        <v>119</v>
      </c>
      <c r="H89" s="3"/>
    </row>
    <row r="90" spans="1:8" x14ac:dyDescent="0.25">
      <c r="A90" s="44">
        <f>[1]Sheet1!A171</f>
        <v>11</v>
      </c>
      <c r="B90" s="5" t="str">
        <f>[1]Sheet1!B171</f>
        <v xml:space="preserve">Хлеб пшеничный </v>
      </c>
      <c r="C90" s="7">
        <f>[1]Sheet1!D171</f>
        <v>40</v>
      </c>
      <c r="D90" s="45">
        <f>[1]Sheet1!E171</f>
        <v>2.68</v>
      </c>
      <c r="E90" s="45">
        <f>[1]Sheet1!F171</f>
        <v>0.28000000000000003</v>
      </c>
      <c r="F90" s="45">
        <f>[1]Sheet1!G171</f>
        <v>20.12</v>
      </c>
      <c r="G90" s="45">
        <f>[1]Sheet1!H171</f>
        <v>96</v>
      </c>
      <c r="H90" s="3"/>
    </row>
    <row r="91" spans="1:8" x14ac:dyDescent="0.25">
      <c r="A91" s="5" t="s">
        <v>12</v>
      </c>
      <c r="B91" s="5"/>
      <c r="C91" s="7">
        <v>510</v>
      </c>
      <c r="D91" s="7">
        <v>25.55</v>
      </c>
      <c r="E91" s="7">
        <v>19.84</v>
      </c>
      <c r="F91" s="7">
        <v>79.69</v>
      </c>
      <c r="G91" s="7">
        <v>658.6</v>
      </c>
      <c r="H91" s="3"/>
    </row>
    <row r="92" spans="1:8" x14ac:dyDescent="0.25">
      <c r="A92" s="23"/>
      <c r="B92" s="23"/>
      <c r="C92" s="23"/>
      <c r="D92" s="23"/>
      <c r="E92" s="23"/>
      <c r="F92" s="23"/>
      <c r="G92" s="23"/>
    </row>
    <row r="93" spans="1:8" x14ac:dyDescent="0.25">
      <c r="A93" s="3"/>
      <c r="B93" s="16" t="s">
        <v>19</v>
      </c>
      <c r="C93" s="16"/>
      <c r="D93" s="16"/>
      <c r="E93" s="16"/>
      <c r="F93" s="16"/>
      <c r="G93" s="16"/>
    </row>
    <row r="94" spans="1:8" x14ac:dyDescent="0.25">
      <c r="A94" s="3"/>
      <c r="B94" s="16" t="s">
        <v>22</v>
      </c>
      <c r="C94" s="16"/>
      <c r="D94" s="16"/>
      <c r="E94" s="16"/>
      <c r="F94" s="16"/>
      <c r="G94" s="16"/>
    </row>
    <row r="95" spans="1:8" x14ac:dyDescent="0.25">
      <c r="A95" s="4" t="s">
        <v>0</v>
      </c>
      <c r="B95" s="5" t="s">
        <v>1</v>
      </c>
      <c r="C95" s="6" t="s">
        <v>15</v>
      </c>
      <c r="D95" s="5" t="s">
        <v>10</v>
      </c>
      <c r="E95" s="5"/>
      <c r="F95" s="5"/>
      <c r="G95" s="5" t="s">
        <v>11</v>
      </c>
    </row>
    <row r="96" spans="1:8" x14ac:dyDescent="0.25">
      <c r="A96" s="4">
        <v>1</v>
      </c>
      <c r="B96" s="7">
        <v>2</v>
      </c>
      <c r="C96" s="7">
        <v>3</v>
      </c>
      <c r="D96" s="7">
        <v>4</v>
      </c>
      <c r="E96" s="7">
        <v>5</v>
      </c>
      <c r="F96" s="7">
        <v>6</v>
      </c>
      <c r="G96" s="7">
        <v>7</v>
      </c>
    </row>
    <row r="97" spans="1:7" x14ac:dyDescent="0.25">
      <c r="A97" s="4" t="s">
        <v>9</v>
      </c>
      <c r="B97" s="5"/>
      <c r="C97" s="5" t="s">
        <v>2</v>
      </c>
      <c r="D97" s="7" t="s">
        <v>3</v>
      </c>
      <c r="E97" s="7" t="s">
        <v>4</v>
      </c>
      <c r="F97" s="7" t="s">
        <v>5</v>
      </c>
      <c r="G97" s="5"/>
    </row>
    <row r="98" spans="1:7" x14ac:dyDescent="0.25">
      <c r="A98" s="50">
        <f>[1]Sheet1!A191</f>
        <v>185</v>
      </c>
      <c r="B98" s="6" t="str">
        <f>[1]Sheet1!B191</f>
        <v>Каша пшеничная рассыпчатая</v>
      </c>
      <c r="C98" s="7">
        <f>[1]Sheet1!D191</f>
        <v>200</v>
      </c>
      <c r="D98" s="45">
        <f>[1]Sheet1!E191</f>
        <v>8.8000000000000007</v>
      </c>
      <c r="E98" s="45">
        <f>[1]Sheet1!F191</f>
        <v>5.4</v>
      </c>
      <c r="F98" s="45">
        <f>[1]Sheet1!G191</f>
        <v>52.2</v>
      </c>
      <c r="G98" s="45">
        <f>[1]Sheet1!H191</f>
        <v>283</v>
      </c>
    </row>
    <row r="99" spans="1:7" ht="15" customHeight="1" x14ac:dyDescent="0.25">
      <c r="A99" s="8">
        <f>[1]Sheet1!A192</f>
        <v>201</v>
      </c>
      <c r="B99" s="36" t="str">
        <f>[1]Sheet1!B192</f>
        <v>Гуляш "Объедение" из куриного филе</v>
      </c>
      <c r="C99" s="30">
        <f>[1]Sheet1!D192</f>
        <v>90</v>
      </c>
      <c r="D99" s="45">
        <f>[1]Sheet1!E192</f>
        <v>14.92</v>
      </c>
      <c r="E99" s="45">
        <f>[1]Sheet1!F192</f>
        <v>3.86</v>
      </c>
      <c r="F99" s="45">
        <f>[1]Sheet1!G192</f>
        <v>3.6</v>
      </c>
      <c r="G99" s="45">
        <f>[1]Sheet1!H192</f>
        <v>171.72</v>
      </c>
    </row>
    <row r="100" spans="1:7" ht="15" customHeight="1" x14ac:dyDescent="0.25">
      <c r="A100" s="8">
        <v>184</v>
      </c>
      <c r="B100" s="26" t="str">
        <f>[1]Sheet1!B193</f>
        <v>Чай с сахаром</v>
      </c>
      <c r="C100" s="10">
        <f>[1]Sheet1!D193</f>
        <v>200</v>
      </c>
      <c r="D100" s="45">
        <f>[1]Sheet1!E193</f>
        <v>0.1</v>
      </c>
      <c r="E100" s="45">
        <f>[1]Sheet1!F193</f>
        <v>0</v>
      </c>
      <c r="F100" s="45">
        <f>[1]Sheet1!G193</f>
        <v>9.1</v>
      </c>
      <c r="G100" s="45">
        <f>[1]Sheet1!H193</f>
        <v>35</v>
      </c>
    </row>
    <row r="101" spans="1:7" x14ac:dyDescent="0.25">
      <c r="A101" s="44">
        <f>[1]Sheet1!A194</f>
        <v>11</v>
      </c>
      <c r="B101" s="5" t="str">
        <f>[1]Sheet1!B194</f>
        <v xml:space="preserve">Хлеб пшеничный </v>
      </c>
      <c r="C101" s="22">
        <f>[1]Sheet1!D194</f>
        <v>40</v>
      </c>
      <c r="D101" s="45">
        <f>[1]Sheet1!E194</f>
        <v>2.68</v>
      </c>
      <c r="E101" s="45">
        <f>[1]Sheet1!F194</f>
        <v>0.28000000000000003</v>
      </c>
      <c r="F101" s="45">
        <f>[1]Sheet1!G194</f>
        <v>20.12</v>
      </c>
      <c r="G101" s="45">
        <f>[1]Sheet1!H194</f>
        <v>96</v>
      </c>
    </row>
    <row r="102" spans="1:7" ht="15" customHeight="1" x14ac:dyDescent="0.25">
      <c r="A102" s="5" t="s">
        <v>12</v>
      </c>
      <c r="B102" s="5"/>
      <c r="C102" s="7">
        <v>530</v>
      </c>
      <c r="D102" s="7">
        <v>26.5</v>
      </c>
      <c r="E102" s="7">
        <v>9.5399999999999991</v>
      </c>
      <c r="F102" s="7">
        <v>85.02</v>
      </c>
      <c r="G102" s="7">
        <v>585.72</v>
      </c>
    </row>
    <row r="103" spans="1:7" ht="15" customHeight="1" x14ac:dyDescent="0.25">
      <c r="A103" s="23"/>
      <c r="B103" s="23"/>
      <c r="C103" s="23"/>
      <c r="D103" s="23"/>
      <c r="E103" s="23"/>
      <c r="F103" s="23"/>
      <c r="G103" s="23"/>
    </row>
    <row r="104" spans="1:7" x14ac:dyDescent="0.25">
      <c r="A104" s="3"/>
      <c r="B104" s="16" t="s">
        <v>20</v>
      </c>
      <c r="C104" s="16"/>
      <c r="D104" s="16"/>
      <c r="E104" s="16"/>
      <c r="F104" s="16"/>
      <c r="G104" s="16"/>
    </row>
    <row r="105" spans="1:7" x14ac:dyDescent="0.25">
      <c r="A105" s="3"/>
      <c r="B105" s="16" t="s">
        <v>22</v>
      </c>
      <c r="C105" s="16"/>
      <c r="D105" s="16"/>
      <c r="E105" s="16"/>
      <c r="F105" s="16"/>
      <c r="G105" s="16"/>
    </row>
    <row r="106" spans="1:7" x14ac:dyDescent="0.25">
      <c r="A106" s="4" t="s">
        <v>0</v>
      </c>
      <c r="B106" s="5" t="s">
        <v>1</v>
      </c>
      <c r="C106" s="6" t="s">
        <v>15</v>
      </c>
      <c r="D106" s="5" t="s">
        <v>10</v>
      </c>
      <c r="E106" s="5"/>
      <c r="F106" s="5"/>
      <c r="G106" s="5" t="s">
        <v>11</v>
      </c>
    </row>
    <row r="107" spans="1:7" x14ac:dyDescent="0.25">
      <c r="A107" s="4">
        <v>1</v>
      </c>
      <c r="B107" s="7">
        <v>2</v>
      </c>
      <c r="C107" s="7">
        <v>3</v>
      </c>
      <c r="D107" s="7">
        <v>4</v>
      </c>
      <c r="E107" s="7">
        <v>5</v>
      </c>
      <c r="F107" s="7">
        <v>6</v>
      </c>
      <c r="G107" s="7">
        <v>7</v>
      </c>
    </row>
    <row r="108" spans="1:7" x14ac:dyDescent="0.25">
      <c r="A108" s="4" t="s">
        <v>9</v>
      </c>
      <c r="B108" s="5"/>
      <c r="C108" s="5" t="s">
        <v>2</v>
      </c>
      <c r="D108" s="7" t="s">
        <v>3</v>
      </c>
      <c r="E108" s="7" t="s">
        <v>4</v>
      </c>
      <c r="F108" s="7" t="s">
        <v>5</v>
      </c>
      <c r="G108" s="5"/>
    </row>
    <row r="109" spans="1:7" ht="15" customHeight="1" x14ac:dyDescent="0.25">
      <c r="A109" s="8">
        <f>[1]Sheet1!A215</f>
        <v>195</v>
      </c>
      <c r="B109" s="20" t="s">
        <v>24</v>
      </c>
      <c r="C109" s="30" t="s">
        <v>6</v>
      </c>
      <c r="D109" s="45">
        <f>[1]Sheet1!E215</f>
        <v>7.2</v>
      </c>
      <c r="E109" s="45">
        <f>[1]Sheet1!F215</f>
        <v>7.2</v>
      </c>
      <c r="F109" s="45">
        <f>[1]Sheet1!G215</f>
        <v>36.799999999999997</v>
      </c>
      <c r="G109" s="45">
        <f>[1]Sheet1!H215</f>
        <v>242</v>
      </c>
    </row>
    <row r="110" spans="1:7" x14ac:dyDescent="0.25">
      <c r="A110" s="42">
        <v>184</v>
      </c>
      <c r="B110" s="5" t="s">
        <v>7</v>
      </c>
      <c r="C110" s="7">
        <v>200</v>
      </c>
      <c r="D110" s="7">
        <v>0.1</v>
      </c>
      <c r="E110" s="7">
        <v>0</v>
      </c>
      <c r="F110" s="7">
        <v>9.1</v>
      </c>
      <c r="G110" s="7">
        <v>35</v>
      </c>
    </row>
    <row r="111" spans="1:7" x14ac:dyDescent="0.25">
      <c r="A111" s="42">
        <f>[1]Sheet1!A217</f>
        <v>11</v>
      </c>
      <c r="B111" s="5" t="s">
        <v>8</v>
      </c>
      <c r="C111" s="22">
        <f>[1]Sheet1!D217</f>
        <v>40</v>
      </c>
      <c r="D111" s="42">
        <v>2.68</v>
      </c>
      <c r="E111" s="42">
        <v>0.28000000000000003</v>
      </c>
      <c r="F111" s="42">
        <f>[1]Sheet1!G217</f>
        <v>20.12</v>
      </c>
      <c r="G111" s="42">
        <f>[1]Sheet1!H217</f>
        <v>96</v>
      </c>
    </row>
    <row r="112" spans="1:7" ht="15" customHeight="1" x14ac:dyDescent="0.25">
      <c r="A112" s="51">
        <f>[1]Sheet1!A219</f>
        <v>15</v>
      </c>
      <c r="B112" s="27" t="str">
        <f>[1]Sheet1!$B$219</f>
        <v>Сыр порционно</v>
      </c>
      <c r="C112" s="7">
        <v>10</v>
      </c>
      <c r="D112" s="7">
        <v>2.3199999999999998</v>
      </c>
      <c r="E112" s="7">
        <v>2.95</v>
      </c>
      <c r="F112" s="7">
        <v>0</v>
      </c>
      <c r="G112" s="7">
        <v>36.4</v>
      </c>
    </row>
    <row r="113" spans="1:7" ht="15" customHeight="1" x14ac:dyDescent="0.25">
      <c r="A113" s="4"/>
      <c r="B113" s="32" t="s">
        <v>34</v>
      </c>
      <c r="C113" s="21">
        <v>100</v>
      </c>
      <c r="D113" s="7">
        <v>3.2</v>
      </c>
      <c r="E113" s="7">
        <v>2.8</v>
      </c>
      <c r="F113" s="7">
        <v>4.5</v>
      </c>
      <c r="G113" s="7">
        <v>56.4</v>
      </c>
    </row>
    <row r="114" spans="1:7" ht="15" customHeight="1" x14ac:dyDescent="0.25">
      <c r="A114" s="5" t="s">
        <v>12</v>
      </c>
      <c r="B114" s="5"/>
      <c r="C114" s="7">
        <v>530</v>
      </c>
      <c r="D114" s="7">
        <v>15.9</v>
      </c>
      <c r="E114" s="7">
        <v>13.23</v>
      </c>
      <c r="F114" s="7">
        <v>70.400000000000006</v>
      </c>
      <c r="G114" s="7">
        <v>465.8</v>
      </c>
    </row>
    <row r="115" spans="1:7" ht="15" customHeight="1" x14ac:dyDescent="0.25">
      <c r="A115" s="23"/>
      <c r="B115" s="23"/>
      <c r="C115" s="41"/>
      <c r="D115" s="41"/>
      <c r="E115" s="41"/>
      <c r="F115" s="41"/>
      <c r="G115" s="41"/>
    </row>
    <row r="116" spans="1:7" ht="15" customHeight="1" x14ac:dyDescent="0.25">
      <c r="A116" s="23"/>
      <c r="B116" s="23" t="s">
        <v>28</v>
      </c>
      <c r="C116" s="23"/>
      <c r="D116" s="23"/>
      <c r="E116" s="23"/>
      <c r="F116" s="23"/>
      <c r="G116" s="23"/>
    </row>
    <row r="117" spans="1:7" x14ac:dyDescent="0.25">
      <c r="A117" s="3"/>
      <c r="B117" s="16"/>
      <c r="C117" s="16"/>
      <c r="D117" s="16"/>
      <c r="E117" s="16"/>
      <c r="F117" s="16"/>
      <c r="G117" s="16"/>
    </row>
  </sheetData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Гульфия</cp:lastModifiedBy>
  <cp:lastPrinted>2025-01-23T11:15:57Z</cp:lastPrinted>
  <dcterms:created xsi:type="dcterms:W3CDTF">2025-01-21T04:32:03Z</dcterms:created>
  <dcterms:modified xsi:type="dcterms:W3CDTF">2026-01-17T19:28:32Z</dcterms:modified>
</cp:coreProperties>
</file>